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NH QUYET\MẠNH QUYẾT\QUYẾT ĐỊNH THI NGOẠI NGỮ,TIN HỌC\NGOẠI NGỮ\Thi CĐR TA T10-2022\Thi CĐR TA T10-2022_đã sửa\Đăng web\"/>
    </mc:Choice>
  </mc:AlternateContent>
  <xr:revisionPtr revIDLastSave="0" documentId="13_ncr:1_{59043A21-DEB3-4EC1-9AD8-3C979254E4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H KQ ĐG NLNNN" sheetId="4" r:id="rId1"/>
  </sheets>
  <definedNames>
    <definedName name="________NSO2" localSheetId="0" hidden="1">{"'Sheet1'!$L$16"}</definedName>
    <definedName name="________NSO2" hidden="1">{"'Sheet1'!$L$16"}</definedName>
    <definedName name="_______boi1" localSheetId="0">#REF!</definedName>
    <definedName name="_______boi1">#REF!</definedName>
    <definedName name="_______boi2" localSheetId="0">#REF!</definedName>
    <definedName name="_______boi2">#REF!</definedName>
    <definedName name="_______CON1" localSheetId="0">#REF!</definedName>
    <definedName name="_______CON1">#REF!</definedName>
    <definedName name="_______CON2" localSheetId="0">#REF!</definedName>
    <definedName name="_______CON2">#REF!</definedName>
    <definedName name="______NSO2" localSheetId="0" hidden="1">{"'Sheet1'!$L$16"}</definedName>
    <definedName name="______NSO2" hidden="1">{"'Sheet1'!$L$16"}</definedName>
    <definedName name="_____boi1" localSheetId="0">#REF!</definedName>
    <definedName name="_____boi1">#REF!</definedName>
    <definedName name="_____boi2" localSheetId="0">#REF!</definedName>
    <definedName name="_____boi2">#REF!</definedName>
    <definedName name="_____CON1" localSheetId="0">#REF!</definedName>
    <definedName name="_____CON1">#REF!</definedName>
    <definedName name="_____CON2" localSheetId="0">#REF!</definedName>
    <definedName name="_____CON2">#REF!</definedName>
    <definedName name="_____NET2" localSheetId="0">#REF!</definedName>
    <definedName name="_____NET2">#REF!</definedName>
    <definedName name="____NET2" localSheetId="0">#REF!</definedName>
    <definedName name="____NET2">#REF!</definedName>
    <definedName name="____NSO2" localSheetId="0" hidden="1">{"'Sheet1'!$L$16"}</definedName>
    <definedName name="____NSO2" hidden="1">{"'Sheet1'!$L$16"}</definedName>
    <definedName name="___boi1" localSheetId="0">#REF!</definedName>
    <definedName name="___boi1">#REF!</definedName>
    <definedName name="___boi2" localSheetId="0">#REF!</definedName>
    <definedName name="___boi2">#REF!</definedName>
    <definedName name="___CON1" localSheetId="0">#REF!</definedName>
    <definedName name="___CON1">#REF!</definedName>
    <definedName name="___CON2" localSheetId="0">#REF!</definedName>
    <definedName name="___CON2">#REF!</definedName>
    <definedName name="___NET2" localSheetId="0">#REF!</definedName>
    <definedName name="___NET2">#REF!</definedName>
    <definedName name="__boi1" localSheetId="0">#REF!</definedName>
    <definedName name="__boi1">#REF!</definedName>
    <definedName name="__boi2" localSheetId="0">#REF!</definedName>
    <definedName name="__boi2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NET2" localSheetId="0">#REF!</definedName>
    <definedName name="__NET2">#REF!</definedName>
    <definedName name="__NSO2" localSheetId="0" hidden="1">{"'Sheet1'!$L$16"}</definedName>
    <definedName name="__NSO2" hidden="1">{"'Sheet1'!$L$16"}</definedName>
    <definedName name="_1" localSheetId="0">#REF!</definedName>
    <definedName name="_1">#REF!</definedName>
    <definedName name="_2" localSheetId="0">#REF!</definedName>
    <definedName name="_2">#REF!</definedName>
    <definedName name="_boi1" localSheetId="0">#REF!</definedName>
    <definedName name="_boi1">#N/A</definedName>
    <definedName name="_boi2" localSheetId="0">#REF!</definedName>
    <definedName name="_boi2">#N/A</definedName>
    <definedName name="_CON1" localSheetId="0">#REF!</definedName>
    <definedName name="_CON1">#N/A</definedName>
    <definedName name="_CON2" localSheetId="0">#REF!</definedName>
    <definedName name="_CON2">#N/A</definedName>
    <definedName name="_Fill" localSheetId="0" hidden="1">#REF!</definedName>
    <definedName name="_Fill" hidden="1">#REF!</definedName>
    <definedName name="_xlnm._FilterDatabase" localSheetId="0" hidden="1">'TH KQ ĐG NLNNN'!$A$7:$BC$541</definedName>
    <definedName name="_NET2" localSheetId="0">#REF!</definedName>
    <definedName name="_NET2">#REF!</definedName>
    <definedName name="_NSO2" localSheetId="0" hidden="1">{"'Sheet1'!$L$16"}</definedName>
    <definedName name="_NSO2" hidden="1">{"'Sheet1'!$L$16"}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â" localSheetId="0" hidden="1">{"'Sheet1'!$L$16"}</definedName>
    <definedName name="â" hidden="1">{"'Sheet1'!$L$16"}</definedName>
    <definedName name="a277Print_Titles" localSheetId="0">#REF!</definedName>
    <definedName name="a277Print_Titles">#REF!</definedName>
    <definedName name="anpha" localSheetId="0">#REF!</definedName>
    <definedName name="anpha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diem" localSheetId="0">#REF!</definedName>
    <definedName name="bangdiem">#REF!</definedName>
    <definedName name="beta" localSheetId="0">#REF!</definedName>
    <definedName name="beta">#REF!</definedName>
    <definedName name="BINH" localSheetId="0">#REF!</definedName>
    <definedName name="BINH">#N/A</definedName>
    <definedName name="Blank" localSheetId="0">#REF!</definedName>
    <definedName name="Blank">#REF!</definedName>
    <definedName name="BOQ" localSheetId="0">#REF!</definedName>
    <definedName name="BOQ">#REF!</definedName>
    <definedName name="BT" localSheetId="0">#REF!</definedName>
    <definedName name="BT">#REF!</definedName>
    <definedName name="BVCISUMMARY" localSheetId="0">#REF!</definedName>
    <definedName name="BVCISUMMARY">#REF!</definedName>
    <definedName name="Cat" localSheetId="0">#REF!</definedName>
    <definedName name="Cat">#REF!</definedName>
    <definedName name="Co" localSheetId="0">#REF!</definedName>
    <definedName name="Co">#REF!</definedName>
    <definedName name="codelist" localSheetId="0">#REF!</definedName>
    <definedName name="codelist">#REF!</definedName>
    <definedName name="Codes" localSheetId="0">#REF!</definedName>
    <definedName name="Codes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x" localSheetId="0">#REF!</definedName>
    <definedName name="cx">#REF!</definedName>
    <definedName name="d" localSheetId="0" hidden="1">{"'Sheet1'!$L$16"}</definedName>
    <definedName name="d" hidden="1">{"'Sheet1'!$L$16"}</definedName>
    <definedName name="đ" localSheetId="0">{"Book1"}</definedName>
    <definedName name="đ">{"Book1"}</definedName>
    <definedName name="ĐAFA" localSheetId="0" hidden="1">{"'Sheet1'!$L$16"}</definedName>
    <definedName name="ĐAFA" hidden="1">{"'Sheet1'!$L$16"}</definedName>
    <definedName name="_xlnm.Database" localSheetId="0">#REF!</definedName>
    <definedName name="_xlnm.Database">#REF!</definedName>
    <definedName name="dataclear" localSheetId="0">#REF!</definedName>
    <definedName name="dataclear">#REF!</definedName>
    <definedName name="Dates" localSheetId="0">#REF!</definedName>
    <definedName name="Dates">#REF!</definedName>
    <definedName name="den_bu" localSheetId="0">#REF!</definedName>
    <definedName name="den_bu">#REF!</definedName>
    <definedName name="Det32x3" localSheetId="0">#REF!</definedName>
    <definedName name="Det32x3">#REF!</definedName>
    <definedName name="Det35x3" localSheetId="0">#REF!</definedName>
    <definedName name="Det35x3">#REF!</definedName>
    <definedName name="Det40x4" localSheetId="0">#REF!</definedName>
    <definedName name="Det40x4">#REF!</definedName>
    <definedName name="Det50x5" localSheetId="0">#REF!</definedName>
    <definedName name="Det50x5">#REF!</definedName>
    <definedName name="Det63x6" localSheetId="0">#REF!</definedName>
    <definedName name="Det63x6">#REF!</definedName>
    <definedName name="Det75x6" localSheetId="0">#REF!</definedName>
    <definedName name="Det75x6">#REF!</definedName>
    <definedName name="dg" localSheetId="0">#REF!</definedName>
    <definedName name="dg">#REF!</definedName>
    <definedName name="DGCTI592" localSheetId="0">#REF!</definedName>
    <definedName name="DGCTI592">#REF!</definedName>
    <definedName name="dien" localSheetId="0">#REF!</definedName>
    <definedName name="dien">#REF!</definedName>
    <definedName name="DÑt45x4" localSheetId="0">#REF!</definedName>
    <definedName name="DÑt45x4">#REF!</definedName>
    <definedName name="Document_array" localSheetId="0">{"Diem K37.xls","Sheet1"}</definedName>
    <definedName name="Document_array">{"Diem K37.xls","Sheet1"}</definedName>
    <definedName name="DSUMDATA" localSheetId="0">#REF!</definedName>
    <definedName name="DSUMDATA">#REF!</definedName>
    <definedName name="dt" localSheetId="0">#REF!</definedName>
    <definedName name="dt">#REF!</definedName>
    <definedName name="ee" localSheetId="0">#REF!</definedName>
    <definedName name="e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_xlnm.Extract" localSheetId="0">#REF!</definedName>
    <definedName name="_xlnm.Extract">#REF!</definedName>
    <definedName name="f" localSheetId="0" hidden="1">{"'Sheet1'!$L$16"}</definedName>
    <definedName name="f" hidden="1">{"'Sheet1'!$L$16"}</definedName>
    <definedName name="FGJHKJGKJHGHJH" localSheetId="0">#REF!</definedName>
    <definedName name="FGJHKJGKJHGHJH">#REF!</definedName>
    <definedName name="GG" localSheetId="0" hidden="1">{"'Sheet1'!$L$16"}</definedName>
    <definedName name="GG" hidden="1">{"'Sheet1'!$L$16"}</definedName>
    <definedName name="ggg" localSheetId="0" hidden="1">{"'Sheet1'!$L$16"}</definedName>
    <definedName name="ggg" hidden="1">{"'Sheet1'!$L$16"}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c32x3" localSheetId="0">#REF!</definedName>
    <definedName name="Goc32x3">#REF!</definedName>
    <definedName name="Goc35x3" localSheetId="0">#REF!</definedName>
    <definedName name="Goc35x3">#REF!</definedName>
    <definedName name="Goc40x4" localSheetId="0">#REF!</definedName>
    <definedName name="Goc40x4">#REF!</definedName>
    <definedName name="Goc45x4" localSheetId="0">#REF!</definedName>
    <definedName name="Goc45x4">#REF!</definedName>
    <definedName name="Goc50x5" localSheetId="0">#REF!</definedName>
    <definedName name="Goc50x5">#REF!</definedName>
    <definedName name="Goc63x6" localSheetId="0">#REF!</definedName>
    <definedName name="Goc63x6">#REF!</definedName>
    <definedName name="Goc75x6" localSheetId="0">#REF!</definedName>
    <definedName name="Goc75x6">#REF!</definedName>
    <definedName name="GoToForm" localSheetId="0">#REF!</definedName>
    <definedName name="GoToForm">#REF!</definedName>
    <definedName name="GTXL" localSheetId="0">#REF!</definedName>
    <definedName name="GTXL">#REF!</definedName>
    <definedName name="HHHHH" localSheetId="0">#REF!</definedName>
    <definedName name="HHHHH">#REF!</definedName>
    <definedName name="hien" localSheetId="0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DLAB_COST" localSheetId="0">#REF!</definedName>
    <definedName name="IDLAB_COST">#REF!</definedName>
    <definedName name="INDMANP" localSheetId="0">#REF!</definedName>
    <definedName name="INDMANP">#REF!</definedName>
    <definedName name="j" localSheetId="0">{"Book1"}</definedName>
    <definedName name="j">{"Book1"}</definedName>
    <definedName name="j356C8" localSheetId="0">#REF!</definedName>
    <definedName name="j356C8">#REF!</definedName>
    <definedName name="kcong" localSheetId="0">#REF!</definedName>
    <definedName name="kcong">#REF!</definedName>
    <definedName name="KhoaC" localSheetId="0" hidden="1">{"'Sheet1'!$L$16"}</definedName>
    <definedName name="KhoaC" hidden="1">{"'Sheet1'!$L$16"}</definedName>
    <definedName name="ll" localSheetId="0">#REF!</definedName>
    <definedName name="ll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c" localSheetId="0">#REF!</definedName>
    <definedName name="mc">#REF!</definedName>
    <definedName name="MG_A" localSheetId="0">#REF!</definedName>
    <definedName name="MG_A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o" localSheetId="0">#REF!</definedName>
    <definedName name="No">#REF!</definedName>
    <definedName name="OO" localSheetId="0">#REF!</definedName>
    <definedName name="OO">#REF!</definedName>
    <definedName name="phu_luc_vua" localSheetId="0">#REF!</definedName>
    <definedName name="phu_luc_vua">#REF!</definedName>
    <definedName name="_xlnm.Print_Area">#REF!</definedName>
    <definedName name="_xlnm.Print_Titles" localSheetId="0">'TH KQ ĐG NLNNN'!$7:$7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" localSheetId="0">#REF!</definedName>
    <definedName name="pt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rr" localSheetId="0" hidden="1">{"'Sheet1'!$L$16"}</definedName>
    <definedName name="rr" hidden="1">{"'Sheet1'!$L$16"}</definedName>
    <definedName name="Soi" localSheetId="0">#REF!</definedName>
    <definedName name="Soi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BA" localSheetId="0">#REF!</definedName>
    <definedName name="TBA">#REF!</definedName>
    <definedName name="Tien" localSheetId="0">#REF!</definedName>
    <definedName name="Tien">#REF!</definedName>
    <definedName name="Tle" localSheetId="0">#REF!</definedName>
    <definedName name="Tle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sdd" localSheetId="0">#REF!</definedName>
    <definedName name="tsdd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w" localSheetId="0" hidden="1">{"'Sheet1'!$L$16"}</definedName>
    <definedName name="ww" hidden="1">{"'Sheet1'!$L$16"}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81029"/>
</workbook>
</file>

<file path=xl/calcChain.xml><?xml version="1.0" encoding="utf-8"?>
<calcChain xmlns="http://schemas.openxmlformats.org/spreadsheetml/2006/main">
  <c r="K9" i="4" l="1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8" i="4"/>
  <c r="A536" i="4" l="1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541" i="4"/>
  <c r="A540" i="4"/>
  <c r="A539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538" i="4"/>
  <c r="A537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</calcChain>
</file>

<file path=xl/sharedStrings.xml><?xml version="1.0" encoding="utf-8"?>
<sst xmlns="http://schemas.openxmlformats.org/spreadsheetml/2006/main" count="3402" uniqueCount="1230">
  <si>
    <t xml:space="preserve">    TRƯỜNG ĐẠI HỌC THƯƠNG MẠI</t>
  </si>
  <si>
    <t>CỘNG HÒA XÃ HỘI CHỦ NGHĨA VIỆT NAM</t>
  </si>
  <si>
    <t>HỘI ĐỒNG ĐÁNH GIÁ NĂNG LỰC TIẾNG ANH</t>
  </si>
  <si>
    <t>Độc lập - Tự do - Hạnh phúc</t>
  </si>
  <si>
    <t>KẾT QUẢ ĐÁNH GIÁ NĂNG LỰC TIẾNG ANH</t>
  </si>
  <si>
    <t>THEO HÌNH THỨC TRỰC TUYẾN, ĐỢT THÁNG 10 NĂM 2022</t>
  </si>
  <si>
    <t>TT</t>
  </si>
  <si>
    <t>SBD</t>
  </si>
  <si>
    <t>Họ và tên</t>
  </si>
  <si>
    <t>Mã SV</t>
  </si>
  <si>
    <t>Lớp HC</t>
  </si>
  <si>
    <t>Ghi chú</t>
  </si>
  <si>
    <t>01</t>
  </si>
  <si>
    <t>Đào Đức</t>
  </si>
  <si>
    <t>Thiện</t>
  </si>
  <si>
    <t>16D100287</t>
  </si>
  <si>
    <t>K52A4</t>
  </si>
  <si>
    <t>Vắng</t>
  </si>
  <si>
    <t>02</t>
  </si>
  <si>
    <t>Đỗ Thị</t>
  </si>
  <si>
    <t>Xoan</t>
  </si>
  <si>
    <t>16D100298</t>
  </si>
  <si>
    <t>03</t>
  </si>
  <si>
    <t>Phạm Thị</t>
  </si>
  <si>
    <t>Tới</t>
  </si>
  <si>
    <t>16D100372</t>
  </si>
  <si>
    <t>K52A5</t>
  </si>
  <si>
    <t>04</t>
  </si>
  <si>
    <t>Đinh Thị</t>
  </si>
  <si>
    <t>Thu</t>
  </si>
  <si>
    <t>16D100368</t>
  </si>
  <si>
    <t>05</t>
  </si>
  <si>
    <t>Bùi Thị</t>
  </si>
  <si>
    <t>Thuý</t>
  </si>
  <si>
    <t>16D100450</t>
  </si>
  <si>
    <t>K52A6</t>
  </si>
  <si>
    <t>06</t>
  </si>
  <si>
    <t>Dương Hữu</t>
  </si>
  <si>
    <t>Biển</t>
  </si>
  <si>
    <t>16D100405</t>
  </si>
  <si>
    <t>07</t>
  </si>
  <si>
    <t>Trịnh Thị</t>
  </si>
  <si>
    <t>Nhung</t>
  </si>
  <si>
    <t>19D100038</t>
  </si>
  <si>
    <t>K55A1</t>
  </si>
  <si>
    <t>08</t>
  </si>
  <si>
    <t>Cao Thị Thúy</t>
  </si>
  <si>
    <t xml:space="preserve">Ái </t>
  </si>
  <si>
    <t>19D100004</t>
  </si>
  <si>
    <t>09</t>
  </si>
  <si>
    <t>Nguyễn Xuân</t>
  </si>
  <si>
    <t xml:space="preserve">Nam </t>
  </si>
  <si>
    <t>19D100035</t>
  </si>
  <si>
    <t>Quàng Thị</t>
  </si>
  <si>
    <t xml:space="preserve">Tuyết </t>
  </si>
  <si>
    <t>19D100056</t>
  </si>
  <si>
    <t>Toản Thị</t>
  </si>
  <si>
    <t xml:space="preserve">Huế </t>
  </si>
  <si>
    <t>19D100090</t>
  </si>
  <si>
    <t>K55A2</t>
  </si>
  <si>
    <t>Nguyễn Thị Khánh</t>
  </si>
  <si>
    <t xml:space="preserve">Hoà </t>
  </si>
  <si>
    <t>19D100088</t>
  </si>
  <si>
    <t>Trần Hải</t>
  </si>
  <si>
    <t xml:space="preserve">Đăng </t>
  </si>
  <si>
    <t>19D100150</t>
  </si>
  <si>
    <t>K55A3</t>
  </si>
  <si>
    <t>Đinh Thị Chúc</t>
  </si>
  <si>
    <t xml:space="preserve">Quyên </t>
  </si>
  <si>
    <t>19D100181</t>
  </si>
  <si>
    <t>Nguyễn Thu</t>
  </si>
  <si>
    <t xml:space="preserve">Quỳnh </t>
  </si>
  <si>
    <t>19D100182</t>
  </si>
  <si>
    <t>Dương Thị</t>
  </si>
  <si>
    <t xml:space="preserve">Thanh </t>
  </si>
  <si>
    <t>19D100185</t>
  </si>
  <si>
    <t xml:space="preserve">Trang </t>
  </si>
  <si>
    <t>19D100192</t>
  </si>
  <si>
    <t>Nguyễn Tiến</t>
  </si>
  <si>
    <t xml:space="preserve">Vượng </t>
  </si>
  <si>
    <t>19D100196</t>
  </si>
  <si>
    <t>Nguyễn Minh</t>
  </si>
  <si>
    <t xml:space="preserve">Đức </t>
  </si>
  <si>
    <t>19D100221</t>
  </si>
  <si>
    <t>K55A4</t>
  </si>
  <si>
    <t>Nguyễn Phú</t>
  </si>
  <si>
    <t xml:space="preserve">Lin </t>
  </si>
  <si>
    <t>19D100238</t>
  </si>
  <si>
    <t xml:space="preserve">Duyên </t>
  </si>
  <si>
    <t>19D100219</t>
  </si>
  <si>
    <t>Nguyễn Thị Thu</t>
  </si>
  <si>
    <t xml:space="preserve">Huệ </t>
  </si>
  <si>
    <t>19D100230</t>
  </si>
  <si>
    <t>Nguyễn Thị Kim</t>
  </si>
  <si>
    <t xml:space="preserve">Oanh </t>
  </si>
  <si>
    <t>19D100248</t>
  </si>
  <si>
    <t>Nguyễn Thị</t>
  </si>
  <si>
    <t>19D100252</t>
  </si>
  <si>
    <t>Phạm Nhật</t>
  </si>
  <si>
    <t xml:space="preserve">Minh </t>
  </si>
  <si>
    <t>19D100243</t>
  </si>
  <si>
    <t>Trịnh Thị Thu</t>
  </si>
  <si>
    <t xml:space="preserve">Phương </t>
  </si>
  <si>
    <t>19D100250</t>
  </si>
  <si>
    <t>Nguyễn Thị Lan</t>
  </si>
  <si>
    <t xml:space="preserve">Hương </t>
  </si>
  <si>
    <t>19D100303</t>
  </si>
  <si>
    <t>K55A5</t>
  </si>
  <si>
    <t>Nguyễn Anh</t>
  </si>
  <si>
    <t>Tuấn</t>
  </si>
  <si>
    <t>17D250042</t>
  </si>
  <si>
    <t>K53B1LH</t>
  </si>
  <si>
    <t>Nguyễn Thùy</t>
  </si>
  <si>
    <t xml:space="preserve">An </t>
  </si>
  <si>
    <t>19D111001</t>
  </si>
  <si>
    <t>K55B1KD</t>
  </si>
  <si>
    <t>Bùi Thị Ngọc</t>
  </si>
  <si>
    <t xml:space="preserve">Anh </t>
  </si>
  <si>
    <t>19D111002</t>
  </si>
  <si>
    <t>Nguyễn Hoàng Ngọc</t>
  </si>
  <si>
    <t>19D111004</t>
  </si>
  <si>
    <t>Nguyễn Việt</t>
  </si>
  <si>
    <t>19D111006</t>
  </si>
  <si>
    <t>Trần Vân</t>
  </si>
  <si>
    <t>19D111007</t>
  </si>
  <si>
    <t xml:space="preserve">Ánh </t>
  </si>
  <si>
    <t>19D111008</t>
  </si>
  <si>
    <t>Hoàng Thị</t>
  </si>
  <si>
    <t xml:space="preserve">Bình </t>
  </si>
  <si>
    <t>19D111009</t>
  </si>
  <si>
    <t>Nguyễn Ngọc Minh</t>
  </si>
  <si>
    <t xml:space="preserve">Châu </t>
  </si>
  <si>
    <t>19D111010</t>
  </si>
  <si>
    <t>Vũ Thị</t>
  </si>
  <si>
    <t xml:space="preserve">Chinh </t>
  </si>
  <si>
    <t>19D111011</t>
  </si>
  <si>
    <t>Đỗ Tiến</t>
  </si>
  <si>
    <t xml:space="preserve">Đạt </t>
  </si>
  <si>
    <t>19D111017</t>
  </si>
  <si>
    <t>Cao Thị</t>
  </si>
  <si>
    <t xml:space="preserve">Dung </t>
  </si>
  <si>
    <t>19D111013</t>
  </si>
  <si>
    <t>Lê Thùy</t>
  </si>
  <si>
    <t>19D111014</t>
  </si>
  <si>
    <t>Nguyễn Quang</t>
  </si>
  <si>
    <t xml:space="preserve">Duy </t>
  </si>
  <si>
    <t>19D111015</t>
  </si>
  <si>
    <t xml:space="preserve">Hà </t>
  </si>
  <si>
    <t>19D111019</t>
  </si>
  <si>
    <t xml:space="preserve">Hải </t>
  </si>
  <si>
    <t>19D111020</t>
  </si>
  <si>
    <t xml:space="preserve">Hằng </t>
  </si>
  <si>
    <t>19D111021</t>
  </si>
  <si>
    <t>Bùi Thị Thanh</t>
  </si>
  <si>
    <t xml:space="preserve">Hiền </t>
  </si>
  <si>
    <t>19D111023</t>
  </si>
  <si>
    <t>19D111024</t>
  </si>
  <si>
    <t>Vi Thị</t>
  </si>
  <si>
    <t>Hiền</t>
  </si>
  <si>
    <t>18D110509</t>
  </si>
  <si>
    <t>Vũ Thị Thu</t>
  </si>
  <si>
    <t>19D111025</t>
  </si>
  <si>
    <t>Lương Mai</t>
  </si>
  <si>
    <t xml:space="preserve">Hoa </t>
  </si>
  <si>
    <t>19D111026</t>
  </si>
  <si>
    <t>Khổng Thị Thu</t>
  </si>
  <si>
    <t>19D111031</t>
  </si>
  <si>
    <t>Nguyễn Duy</t>
  </si>
  <si>
    <t xml:space="preserve">Khánh </t>
  </si>
  <si>
    <t>19D111032</t>
  </si>
  <si>
    <t>Trịnh Tuấn</t>
  </si>
  <si>
    <t xml:space="preserve">Kiệt </t>
  </si>
  <si>
    <t>19D111033</t>
  </si>
  <si>
    <t>Tống Thị</t>
  </si>
  <si>
    <t xml:space="preserve">Lành </t>
  </si>
  <si>
    <t>19D111034</t>
  </si>
  <si>
    <t xml:space="preserve">Lệ </t>
  </si>
  <si>
    <t>19D111035</t>
  </si>
  <si>
    <t>Dương Phương</t>
  </si>
  <si>
    <t xml:space="preserve">Linh </t>
  </si>
  <si>
    <t>19D111036</t>
  </si>
  <si>
    <t>Nguyễn Huyền</t>
  </si>
  <si>
    <t>19D111038</t>
  </si>
  <si>
    <t>Nguyễn Thảo</t>
  </si>
  <si>
    <t>19D111039</t>
  </si>
  <si>
    <t>Nguyễn Thị Mỹ</t>
  </si>
  <si>
    <t>19D111040</t>
  </si>
  <si>
    <t>19D111041</t>
  </si>
  <si>
    <t>Vũ Thị Thanh</t>
  </si>
  <si>
    <t xml:space="preserve">Loan </t>
  </si>
  <si>
    <t>19D111043</t>
  </si>
  <si>
    <t>Nguyễn Khánh Cẩm</t>
  </si>
  <si>
    <t xml:space="preserve">Ly </t>
  </si>
  <si>
    <t>19D111143</t>
  </si>
  <si>
    <t xml:space="preserve">Ngân </t>
  </si>
  <si>
    <t>19D111048</t>
  </si>
  <si>
    <t>Trần Hồng</t>
  </si>
  <si>
    <t xml:space="preserve">Ngọc </t>
  </si>
  <si>
    <t>19D111049</t>
  </si>
  <si>
    <t>Nguyễn Thị Huyền</t>
  </si>
  <si>
    <t xml:space="preserve">Nhi </t>
  </si>
  <si>
    <t>19D111050</t>
  </si>
  <si>
    <t>Lê Thị</t>
  </si>
  <si>
    <t>19D111053</t>
  </si>
  <si>
    <t>Lưu Quang</t>
  </si>
  <si>
    <t xml:space="preserve">Quyền </t>
  </si>
  <si>
    <t>19D111054</t>
  </si>
  <si>
    <t>19D111055</t>
  </si>
  <si>
    <t>Tạ Thị Như</t>
  </si>
  <si>
    <t>19D111056</t>
  </si>
  <si>
    <t>Phạm Thanh</t>
  </si>
  <si>
    <t>19D111058</t>
  </si>
  <si>
    <t>Phạm Thị</t>
  </si>
  <si>
    <t xml:space="preserve">Thảo </t>
  </si>
  <si>
    <t>19D111059</t>
  </si>
  <si>
    <t xml:space="preserve">Thêm </t>
  </si>
  <si>
    <t>19D111060</t>
  </si>
  <si>
    <t>Hoàng Lan</t>
  </si>
  <si>
    <t xml:space="preserve">Thư </t>
  </si>
  <si>
    <t>19D111063</t>
  </si>
  <si>
    <t>Văn Thị Huyền</t>
  </si>
  <si>
    <t xml:space="preserve">Thương </t>
  </si>
  <si>
    <t>19D111064</t>
  </si>
  <si>
    <t>Nguyễn Mai</t>
  </si>
  <si>
    <t xml:space="preserve">Thùy </t>
  </si>
  <si>
    <t>19D111062</t>
  </si>
  <si>
    <t>Phạm Minh</t>
  </si>
  <si>
    <t xml:space="preserve">Tiến </t>
  </si>
  <si>
    <t>19D111065</t>
  </si>
  <si>
    <t>Nguyễn Thị Ngọc</t>
  </si>
  <si>
    <t xml:space="preserve">Trâm </t>
  </si>
  <si>
    <t>19D111068</t>
  </si>
  <si>
    <t>Nguyễn Thuỳ</t>
  </si>
  <si>
    <t>19D111066</t>
  </si>
  <si>
    <t>Vũ Quỳnh</t>
  </si>
  <si>
    <t>19D111067</t>
  </si>
  <si>
    <t>Nguyễn Kiều</t>
  </si>
  <si>
    <t xml:space="preserve">Trinh </t>
  </si>
  <si>
    <t>19D111069</t>
  </si>
  <si>
    <t>Nguyễn Đức</t>
  </si>
  <si>
    <t xml:space="preserve">Trung </t>
  </si>
  <si>
    <t>19D111070</t>
  </si>
  <si>
    <t>Nguyễn Hà</t>
  </si>
  <si>
    <t xml:space="preserve">Vi </t>
  </si>
  <si>
    <t>19D111071</t>
  </si>
  <si>
    <t xml:space="preserve">Vy </t>
  </si>
  <si>
    <t>19D111072</t>
  </si>
  <si>
    <t>Trương Thị Hải</t>
  </si>
  <si>
    <t xml:space="preserve">Yến </t>
  </si>
  <si>
    <t>19D111073</t>
  </si>
  <si>
    <t>Hà Thị Ngọc</t>
  </si>
  <si>
    <t>19D111042</t>
  </si>
  <si>
    <t>Nguyễn Lê Bảo</t>
  </si>
  <si>
    <t>19D251001</t>
  </si>
  <si>
    <t>K55B1LD</t>
  </si>
  <si>
    <t>Đỗ Trung</t>
  </si>
  <si>
    <t>19D251002</t>
  </si>
  <si>
    <t>Lê Thị Vân</t>
  </si>
  <si>
    <t>19D251003</t>
  </si>
  <si>
    <t>Nguyễn Thuý</t>
  </si>
  <si>
    <t>19D251004</t>
  </si>
  <si>
    <t>Vũ Phương</t>
  </si>
  <si>
    <t>19D251006</t>
  </si>
  <si>
    <t>19D251007</t>
  </si>
  <si>
    <t>Trần Tuấn</t>
  </si>
  <si>
    <t>19D251008</t>
  </si>
  <si>
    <t>19D251009</t>
  </si>
  <si>
    <t>Cao Việt</t>
  </si>
  <si>
    <t>19D251010</t>
  </si>
  <si>
    <t>Lê Thành</t>
  </si>
  <si>
    <t>19D251015</t>
  </si>
  <si>
    <t>Nguyễn Ngọc</t>
  </si>
  <si>
    <t xml:space="preserve">Diệp </t>
  </si>
  <si>
    <t>19D251011</t>
  </si>
  <si>
    <t>Phạm Thành</t>
  </si>
  <si>
    <t xml:space="preserve">Đông </t>
  </si>
  <si>
    <t>19D251016</t>
  </si>
  <si>
    <t>Phan Ngọc</t>
  </si>
  <si>
    <t>19D251017</t>
  </si>
  <si>
    <t>Lê Tiến</t>
  </si>
  <si>
    <t xml:space="preserve">Dũng </t>
  </si>
  <si>
    <t>19D251012</t>
  </si>
  <si>
    <t>Phạm Tiến</t>
  </si>
  <si>
    <t>19D251013</t>
  </si>
  <si>
    <t>Lê Thuỳ</t>
  </si>
  <si>
    <t xml:space="preserve">Dương </t>
  </si>
  <si>
    <t>19D251014</t>
  </si>
  <si>
    <t>19D251018</t>
  </si>
  <si>
    <t>Chu Thị Thu</t>
  </si>
  <si>
    <t xml:space="preserve">Hạnh </t>
  </si>
  <si>
    <t>19D251019</t>
  </si>
  <si>
    <t>Nguyễn Thị Hải</t>
  </si>
  <si>
    <t xml:space="preserve">Hậu </t>
  </si>
  <si>
    <t>19D251020</t>
  </si>
  <si>
    <t>Đào Thị Thu</t>
  </si>
  <si>
    <t>19D251021</t>
  </si>
  <si>
    <t>Triệu Thị</t>
  </si>
  <si>
    <t>19D251022</t>
  </si>
  <si>
    <t>Nguyễn Thị Như</t>
  </si>
  <si>
    <t>19D251023</t>
  </si>
  <si>
    <t xml:space="preserve">Hoài </t>
  </si>
  <si>
    <t>19D251024</t>
  </si>
  <si>
    <t>Vũ Việt</t>
  </si>
  <si>
    <t xml:space="preserve">Hoàng </t>
  </si>
  <si>
    <t>19D251025</t>
  </si>
  <si>
    <t>Đặng Nguyễn Minh</t>
  </si>
  <si>
    <t xml:space="preserve">Hồng </t>
  </si>
  <si>
    <t>19D251026</t>
  </si>
  <si>
    <t>19D251027</t>
  </si>
  <si>
    <t>Lê Minh</t>
  </si>
  <si>
    <t>19D251029</t>
  </si>
  <si>
    <t>Lê Thị Mai</t>
  </si>
  <si>
    <t>19D251030</t>
  </si>
  <si>
    <t xml:space="preserve">Huyền </t>
  </si>
  <si>
    <t>19D251028</t>
  </si>
  <si>
    <t>Bùi Thị Hương</t>
  </si>
  <si>
    <t xml:space="preserve">Lan </t>
  </si>
  <si>
    <t>19D251034</t>
  </si>
  <si>
    <t>Trần Thị Ngọc</t>
  </si>
  <si>
    <t>19D251036</t>
  </si>
  <si>
    <t>Đào Thị Phương</t>
  </si>
  <si>
    <t>19D251037</t>
  </si>
  <si>
    <t>19D251038</t>
  </si>
  <si>
    <t>Nguyễn Thị Thùy</t>
  </si>
  <si>
    <t>19D251039</t>
  </si>
  <si>
    <t>Trần Thị Tú</t>
  </si>
  <si>
    <t>19D251040</t>
  </si>
  <si>
    <t>Nguyễn Hương</t>
  </si>
  <si>
    <t>19D251041</t>
  </si>
  <si>
    <t>Lê Thị Kim</t>
  </si>
  <si>
    <t>19D251043</t>
  </si>
  <si>
    <t>Vũ Hà</t>
  </si>
  <si>
    <t>19D251044</t>
  </si>
  <si>
    <t xml:space="preserve">Nhất </t>
  </si>
  <si>
    <t>19D251046</t>
  </si>
  <si>
    <t>Đoàn Thị Tuyết</t>
  </si>
  <si>
    <t xml:space="preserve">Nhung </t>
  </si>
  <si>
    <t>19D251047</t>
  </si>
  <si>
    <t>Nguyễn Hồng</t>
  </si>
  <si>
    <t>19D251049</t>
  </si>
  <si>
    <t>19D251050</t>
  </si>
  <si>
    <t xml:space="preserve">Phúc </t>
  </si>
  <si>
    <t>19D251051</t>
  </si>
  <si>
    <t>19D251052</t>
  </si>
  <si>
    <t>19D251053</t>
  </si>
  <si>
    <t>Mai Thị Diễm</t>
  </si>
  <si>
    <t>19D251054</t>
  </si>
  <si>
    <t>Vũ Thanh</t>
  </si>
  <si>
    <t>19D251055</t>
  </si>
  <si>
    <t>Phan Thị Minh</t>
  </si>
  <si>
    <t xml:space="preserve">Thảo </t>
  </si>
  <si>
    <t>19D251056</t>
  </si>
  <si>
    <t>Lê Đức</t>
  </si>
  <si>
    <t xml:space="preserve">Thịnh </t>
  </si>
  <si>
    <t>19D251057</t>
  </si>
  <si>
    <t>Nguyễn Thị Thanh</t>
  </si>
  <si>
    <t xml:space="preserve">Thuý </t>
  </si>
  <si>
    <t>19D251058</t>
  </si>
  <si>
    <t>Nguyễn Thủy</t>
  </si>
  <si>
    <t xml:space="preserve">Tiên </t>
  </si>
  <si>
    <t>19D251061</t>
  </si>
  <si>
    <t>Bùi Huyền</t>
  </si>
  <si>
    <t>19D251062</t>
  </si>
  <si>
    <t>Lê Thiên Hạnh</t>
  </si>
  <si>
    <t>19D251063</t>
  </si>
  <si>
    <t>19D251064</t>
  </si>
  <si>
    <t>Trần Thị Hà</t>
  </si>
  <si>
    <t>19D251065</t>
  </si>
  <si>
    <t>Nguyễn Thị Anh</t>
  </si>
  <si>
    <t>19D251067</t>
  </si>
  <si>
    <t>Vũ Minh</t>
  </si>
  <si>
    <t xml:space="preserve">Tuấn </t>
  </si>
  <si>
    <t>19D251068</t>
  </si>
  <si>
    <t>Lương Thị Thu</t>
  </si>
  <si>
    <t xml:space="preserve">Uyên </t>
  </si>
  <si>
    <t>19D251070</t>
  </si>
  <si>
    <t>19D251071</t>
  </si>
  <si>
    <t>Nguyễn Thị Thảo</t>
  </si>
  <si>
    <t xml:space="preserve">Vân </t>
  </si>
  <si>
    <t>19D251072</t>
  </si>
  <si>
    <t>Phạm Văn</t>
  </si>
  <si>
    <t>Kiên</t>
  </si>
  <si>
    <t>19D251033</t>
  </si>
  <si>
    <t>Âu Quỳnh</t>
  </si>
  <si>
    <t>19D111101</t>
  </si>
  <si>
    <t>K55B2KD</t>
  </si>
  <si>
    <t>Chử Thị Lan</t>
  </si>
  <si>
    <t>19D111102</t>
  </si>
  <si>
    <t>Lại Vân</t>
  </si>
  <si>
    <t>19D111103</t>
  </si>
  <si>
    <t>19D111104</t>
  </si>
  <si>
    <t>Trần Thị Vân</t>
  </si>
  <si>
    <t>19D111106</t>
  </si>
  <si>
    <t>Trịnh Thị Mai</t>
  </si>
  <si>
    <t>19D111107</t>
  </si>
  <si>
    <t>19D111108</t>
  </si>
  <si>
    <t>19D111109</t>
  </si>
  <si>
    <t>Đỗ Huệ</t>
  </si>
  <si>
    <t xml:space="preserve">Chi </t>
  </si>
  <si>
    <t>19D111110</t>
  </si>
  <si>
    <t xml:space="preserve">Đào </t>
  </si>
  <si>
    <t>19D111116</t>
  </si>
  <si>
    <t xml:space="preserve">Diễm </t>
  </si>
  <si>
    <t>19D111111</t>
  </si>
  <si>
    <t>Hoàng Phương</t>
  </si>
  <si>
    <t xml:space="preserve">Diệu </t>
  </si>
  <si>
    <t>19D111112</t>
  </si>
  <si>
    <t>Đỗ Thùy</t>
  </si>
  <si>
    <t>19D111113</t>
  </si>
  <si>
    <t>19D111114</t>
  </si>
  <si>
    <t>Đặng Tiến</t>
  </si>
  <si>
    <t>19D111115</t>
  </si>
  <si>
    <t>Hoàng Xuân</t>
  </si>
  <si>
    <t xml:space="preserve">Giang </t>
  </si>
  <si>
    <t>19D111117</t>
  </si>
  <si>
    <t>19D111118</t>
  </si>
  <si>
    <t>Nguyễn Hoàng</t>
  </si>
  <si>
    <t>19D111119</t>
  </si>
  <si>
    <t>Trần Duy</t>
  </si>
  <si>
    <t>19D111120</t>
  </si>
  <si>
    <t>Phan Thị</t>
  </si>
  <si>
    <t>19D111121</t>
  </si>
  <si>
    <t>19D111123</t>
  </si>
  <si>
    <t>Đàm Thị</t>
  </si>
  <si>
    <t>19D111125</t>
  </si>
  <si>
    <t>Dương Thị Khánh</t>
  </si>
  <si>
    <t xml:space="preserve">Hòa </t>
  </si>
  <si>
    <t>19D111126</t>
  </si>
  <si>
    <t>Đào Ngọc</t>
  </si>
  <si>
    <t>19D111130</t>
  </si>
  <si>
    <t>19D111131</t>
  </si>
  <si>
    <t>19D111127</t>
  </si>
  <si>
    <t>Kiều Thị Thanh</t>
  </si>
  <si>
    <t>19D111128</t>
  </si>
  <si>
    <t>Trương Thị</t>
  </si>
  <si>
    <t>19D111129</t>
  </si>
  <si>
    <t>Đỗ Thị Tuyết</t>
  </si>
  <si>
    <t>19D111133</t>
  </si>
  <si>
    <t>Hà Thị</t>
  </si>
  <si>
    <t>19D111134</t>
  </si>
  <si>
    <t>Châu Lê Thùy</t>
  </si>
  <si>
    <t>19D111135</t>
  </si>
  <si>
    <t>Dương Thị Chúc</t>
  </si>
  <si>
    <t>19D111136</t>
  </si>
  <si>
    <t>Hoàng Thị Thùy</t>
  </si>
  <si>
    <t>19D111137</t>
  </si>
  <si>
    <t>19D111139</t>
  </si>
  <si>
    <t>19D111140</t>
  </si>
  <si>
    <t>Trần Thị Hoài</t>
  </si>
  <si>
    <t>19D111141</t>
  </si>
  <si>
    <t>Trần Thị Thanh</t>
  </si>
  <si>
    <t>19D111142</t>
  </si>
  <si>
    <t xml:space="preserve">Mai </t>
  </si>
  <si>
    <t>19D111144</t>
  </si>
  <si>
    <t>Dương Đức</t>
  </si>
  <si>
    <t xml:space="preserve">Mạnh </t>
  </si>
  <si>
    <t>19D111145</t>
  </si>
  <si>
    <t>Phạm Thu</t>
  </si>
  <si>
    <t xml:space="preserve">Nga </t>
  </si>
  <si>
    <t>19D111147</t>
  </si>
  <si>
    <t>Nguyễn Phương</t>
  </si>
  <si>
    <t xml:space="preserve">Nghĩa </t>
  </si>
  <si>
    <t>19D111148</t>
  </si>
  <si>
    <t xml:space="preserve">Nhài </t>
  </si>
  <si>
    <t>19D111149</t>
  </si>
  <si>
    <t>Trần Phương</t>
  </si>
  <si>
    <t>19D111150</t>
  </si>
  <si>
    <t>19D111151</t>
  </si>
  <si>
    <t>Tạ Hữu</t>
  </si>
  <si>
    <t>19D111152</t>
  </si>
  <si>
    <t>Cao Phương Ngọc</t>
  </si>
  <si>
    <t xml:space="preserve">Phượng </t>
  </si>
  <si>
    <t>19D111153</t>
  </si>
  <si>
    <t>Hoàng Thị Ngọc</t>
  </si>
  <si>
    <t>19D111154</t>
  </si>
  <si>
    <t>Nguyễn Thị Diễm</t>
  </si>
  <si>
    <t>19D111155</t>
  </si>
  <si>
    <t>19D111156</t>
  </si>
  <si>
    <t xml:space="preserve">Tấm </t>
  </si>
  <si>
    <t>19D111157</t>
  </si>
  <si>
    <t xml:space="preserve">Thành </t>
  </si>
  <si>
    <t>19D111158</t>
  </si>
  <si>
    <t>Đỗ Thị Ngọc</t>
  </si>
  <si>
    <t xml:space="preserve">Thiệp </t>
  </si>
  <si>
    <t>19D111160</t>
  </si>
  <si>
    <t>Mai Thị</t>
  </si>
  <si>
    <t xml:space="preserve">Thu </t>
  </si>
  <si>
    <t>19D111161</t>
  </si>
  <si>
    <t>Đặng Anh</t>
  </si>
  <si>
    <t>19D111162</t>
  </si>
  <si>
    <t>Vũ Hoài</t>
  </si>
  <si>
    <t>19D111164</t>
  </si>
  <si>
    <t>Lê Hoàng Bảo</t>
  </si>
  <si>
    <t>19D111167</t>
  </si>
  <si>
    <t>Phùng Bảo</t>
  </si>
  <si>
    <t>19D111168</t>
  </si>
  <si>
    <t>Nguyễn Lê Hạnh</t>
  </si>
  <si>
    <t>19D111165</t>
  </si>
  <si>
    <t>19D111166</t>
  </si>
  <si>
    <t>Trần Văn</t>
  </si>
  <si>
    <t xml:space="preserve">Trọng </t>
  </si>
  <si>
    <t>19D111169</t>
  </si>
  <si>
    <t>Cao Xuân</t>
  </si>
  <si>
    <t xml:space="preserve">Tùng </t>
  </si>
  <si>
    <t>19D111170</t>
  </si>
  <si>
    <t>Phạm Ngọc</t>
  </si>
  <si>
    <t xml:space="preserve">Vũ </t>
  </si>
  <si>
    <t>19D111171</t>
  </si>
  <si>
    <t>19D111172</t>
  </si>
  <si>
    <t>Vũ Thị Hồng</t>
  </si>
  <si>
    <t>19D111173</t>
  </si>
  <si>
    <t>Kiều Việt</t>
  </si>
  <si>
    <t>19D251102</t>
  </si>
  <si>
    <t>K55B2LD</t>
  </si>
  <si>
    <t>Phạm Hà</t>
  </si>
  <si>
    <t>19D251104</t>
  </si>
  <si>
    <t>Trần Thị Thúy</t>
  </si>
  <si>
    <t>19D251105</t>
  </si>
  <si>
    <t>Vũ Thị Lan</t>
  </si>
  <si>
    <t>19D251106</t>
  </si>
  <si>
    <t>Vũ Thị Ngọc</t>
  </si>
  <si>
    <t>19D251107</t>
  </si>
  <si>
    <t xml:space="preserve">Chanh </t>
  </si>
  <si>
    <t>19D251108</t>
  </si>
  <si>
    <t>19D251109</t>
  </si>
  <si>
    <t xml:space="preserve">Chúc </t>
  </si>
  <si>
    <t>19D251110</t>
  </si>
  <si>
    <t>Nguyễn Đình</t>
  </si>
  <si>
    <t>19D251115</t>
  </si>
  <si>
    <t>19D251116</t>
  </si>
  <si>
    <t>Nguyễn Mạnh</t>
  </si>
  <si>
    <t>19D251112</t>
  </si>
  <si>
    <t>19D251113</t>
  </si>
  <si>
    <t>Trần Thùy</t>
  </si>
  <si>
    <t>19D251114</t>
  </si>
  <si>
    <t>Phạm Ninh</t>
  </si>
  <si>
    <t>19D251117</t>
  </si>
  <si>
    <t>Đặng Hồng</t>
  </si>
  <si>
    <t>19D251119</t>
  </si>
  <si>
    <t>Nguyễn Thị Thúy</t>
  </si>
  <si>
    <t>19D251121</t>
  </si>
  <si>
    <t>19D251122</t>
  </si>
  <si>
    <t>19D251123</t>
  </si>
  <si>
    <t>19D251124</t>
  </si>
  <si>
    <t>Mai Văn</t>
  </si>
  <si>
    <t xml:space="preserve">Hoạt </t>
  </si>
  <si>
    <t>19D251125</t>
  </si>
  <si>
    <t>19D251126</t>
  </si>
  <si>
    <t>Lê Thị Lan</t>
  </si>
  <si>
    <t>19D251129</t>
  </si>
  <si>
    <t>Ngô Thị Thu</t>
  </si>
  <si>
    <t xml:space="preserve">Hường </t>
  </si>
  <si>
    <t>19D251132</t>
  </si>
  <si>
    <t>Vũ Quang</t>
  </si>
  <si>
    <t xml:space="preserve">Huy </t>
  </si>
  <si>
    <t>19D251127</t>
  </si>
  <si>
    <t>Lê Thị Phương</t>
  </si>
  <si>
    <t>19D251134</t>
  </si>
  <si>
    <t>Nguyễn Khánh</t>
  </si>
  <si>
    <t>19D251137</t>
  </si>
  <si>
    <t>19D251138</t>
  </si>
  <si>
    <t xml:space="preserve">Quang </t>
  </si>
  <si>
    <t>19D300040</t>
  </si>
  <si>
    <t>K55LQ1</t>
  </si>
  <si>
    <t>Ngô Quang</t>
  </si>
  <si>
    <t>Hiếu</t>
  </si>
  <si>
    <t>17D120311</t>
  </si>
  <si>
    <t>K53C6</t>
  </si>
  <si>
    <t>Lê Khánh</t>
  </si>
  <si>
    <t>19D251140</t>
  </si>
  <si>
    <t>Trần Quang</t>
  </si>
  <si>
    <t>19D251141</t>
  </si>
  <si>
    <t>Nguyễn Hằng</t>
  </si>
  <si>
    <t>19D251142</t>
  </si>
  <si>
    <t>Nguyễn Kim</t>
  </si>
  <si>
    <t>19D251143</t>
  </si>
  <si>
    <t>Nguyễn Tuấn</t>
  </si>
  <si>
    <t xml:space="preserve">Nghiệp </t>
  </si>
  <si>
    <t>19D251144</t>
  </si>
  <si>
    <t>Cao Thị Hồng</t>
  </si>
  <si>
    <t>19D251145</t>
  </si>
  <si>
    <t>19D251146</t>
  </si>
  <si>
    <t>Đồng Thị</t>
  </si>
  <si>
    <t>19D251147</t>
  </si>
  <si>
    <t>Lê Thị Hồng</t>
  </si>
  <si>
    <t>19D251148</t>
  </si>
  <si>
    <t>Trần Thị</t>
  </si>
  <si>
    <t>19D251150</t>
  </si>
  <si>
    <t>Lê Thị Như</t>
  </si>
  <si>
    <t>19D251153</t>
  </si>
  <si>
    <t>19D251154</t>
  </si>
  <si>
    <t>Nguyễn Thị Phương</t>
  </si>
  <si>
    <t>19D251155</t>
  </si>
  <si>
    <t>Tạ Thị Phương</t>
  </si>
  <si>
    <t>19D251156</t>
  </si>
  <si>
    <t>19D251157</t>
  </si>
  <si>
    <t>Lý Văn</t>
  </si>
  <si>
    <t xml:space="preserve">Thủy </t>
  </si>
  <si>
    <t>19D251159</t>
  </si>
  <si>
    <t>19D251160</t>
  </si>
  <si>
    <t>Ma Đức</t>
  </si>
  <si>
    <t xml:space="preserve">Toàn </t>
  </si>
  <si>
    <t>19D251161</t>
  </si>
  <si>
    <t>Trương Thị Hương</t>
  </si>
  <si>
    <t xml:space="preserve">Trà </t>
  </si>
  <si>
    <t>19D251165</t>
  </si>
  <si>
    <t>19D251163</t>
  </si>
  <si>
    <t>19D251164</t>
  </si>
  <si>
    <t>Phạm Đức</t>
  </si>
  <si>
    <t xml:space="preserve">Trường </t>
  </si>
  <si>
    <t>19D251167</t>
  </si>
  <si>
    <t>Nguyễn Thị Ánh</t>
  </si>
  <si>
    <t>19D251168</t>
  </si>
  <si>
    <t>Lê Thị Thu</t>
  </si>
  <si>
    <t>19D251169</t>
  </si>
  <si>
    <t>19D251170</t>
  </si>
  <si>
    <t>19D251171</t>
  </si>
  <si>
    <t>Hoàng Thị Yến</t>
  </si>
  <si>
    <t>19D251172</t>
  </si>
  <si>
    <t>Lưu Khánh</t>
  </si>
  <si>
    <t>19D110172</t>
  </si>
  <si>
    <t>K55B3KS</t>
  </si>
  <si>
    <t>Lê Tuấn</t>
  </si>
  <si>
    <t>Hưng</t>
  </si>
  <si>
    <t>16D120208</t>
  </si>
  <si>
    <t>K52C3</t>
  </si>
  <si>
    <t>Thảo</t>
  </si>
  <si>
    <t>16D220026</t>
  </si>
  <si>
    <t>K52T1</t>
  </si>
  <si>
    <t>Hoàng</t>
  </si>
  <si>
    <t>Anh</t>
  </si>
  <si>
    <t>18D120001</t>
  </si>
  <si>
    <t>K54C1</t>
  </si>
  <si>
    <t>Đỗ Việt</t>
  </si>
  <si>
    <t>Long</t>
  </si>
  <si>
    <t>18D120145</t>
  </si>
  <si>
    <t>K54C3</t>
  </si>
  <si>
    <t>Vũ Thị Kim</t>
  </si>
  <si>
    <t>19D120004</t>
  </si>
  <si>
    <t>K55C1</t>
  </si>
  <si>
    <t>Lê Thị Mộng</t>
  </si>
  <si>
    <t>19D120047</t>
  </si>
  <si>
    <t>Phạm Thị Minh</t>
  </si>
  <si>
    <t>19D120074</t>
  </si>
  <si>
    <t>K55C2</t>
  </si>
  <si>
    <t>Đàm Diệu</t>
  </si>
  <si>
    <t xml:space="preserve">My </t>
  </si>
  <si>
    <t>19D120101</t>
  </si>
  <si>
    <t>19D120296</t>
  </si>
  <si>
    <t>K55C5</t>
  </si>
  <si>
    <t>19D120308</t>
  </si>
  <si>
    <t>Ngô Thị</t>
  </si>
  <si>
    <t>19D300010</t>
  </si>
  <si>
    <t>19D300012</t>
  </si>
  <si>
    <t>19D300025</t>
  </si>
  <si>
    <t>19D300047</t>
  </si>
  <si>
    <t>19D300055</t>
  </si>
  <si>
    <t>Lê Thị Ngọc</t>
  </si>
  <si>
    <t>19D300084</t>
  </si>
  <si>
    <t>K55LQ2</t>
  </si>
  <si>
    <t>19D300110</t>
  </si>
  <si>
    <t>Nguyễn Lệ Thu</t>
  </si>
  <si>
    <t>19D300131</t>
  </si>
  <si>
    <t>Nguyễn Cáp Sa</t>
  </si>
  <si>
    <t>19D300095</t>
  </si>
  <si>
    <t>19D300134</t>
  </si>
  <si>
    <t>Chu Văn</t>
  </si>
  <si>
    <t xml:space="preserve">Cường </t>
  </si>
  <si>
    <t>19D220008</t>
  </si>
  <si>
    <t>K55T1</t>
  </si>
  <si>
    <t>Đinh Thế</t>
  </si>
  <si>
    <t xml:space="preserve">Lộc </t>
  </si>
  <si>
    <t>19D220027</t>
  </si>
  <si>
    <t>Thái Thị Huyền</t>
  </si>
  <si>
    <t>19D220119</t>
  </si>
  <si>
    <t>K55T2</t>
  </si>
  <si>
    <t>Đặng Thị Thu</t>
  </si>
  <si>
    <t>19D220085</t>
  </si>
  <si>
    <t>Đỗ Ngọc</t>
  </si>
  <si>
    <t>16D150054</t>
  </si>
  <si>
    <t>K52D1</t>
  </si>
  <si>
    <t>Hương</t>
  </si>
  <si>
    <t>16D150387</t>
  </si>
  <si>
    <t>K52D5</t>
  </si>
  <si>
    <t>Hoàng Thị Thu</t>
  </si>
  <si>
    <t>Trang</t>
  </si>
  <si>
    <t>16D150512</t>
  </si>
  <si>
    <t>K52D6</t>
  </si>
  <si>
    <t>Lưu Hà</t>
  </si>
  <si>
    <t>16D150544</t>
  </si>
  <si>
    <t>K52D7</t>
  </si>
  <si>
    <t>Hoa</t>
  </si>
  <si>
    <t>17D150015</t>
  </si>
  <si>
    <t>K53D1</t>
  </si>
  <si>
    <t>Phạm Ngọc Huyền</t>
  </si>
  <si>
    <t>17D150072</t>
  </si>
  <si>
    <t>K53D2</t>
  </si>
  <si>
    <t xml:space="preserve">Trương Đức </t>
  </si>
  <si>
    <t>Thịnh</t>
  </si>
  <si>
    <t>16D120053</t>
  </si>
  <si>
    <t>K52C1</t>
  </si>
  <si>
    <t>Ánh</t>
  </si>
  <si>
    <t>18D180007</t>
  </si>
  <si>
    <t>K54H1</t>
  </si>
  <si>
    <t>Vũ Tiến</t>
  </si>
  <si>
    <t>Nam</t>
  </si>
  <si>
    <t>18D120030</t>
  </si>
  <si>
    <t>Đỗ Thị Thúy</t>
  </si>
  <si>
    <t>Linh</t>
  </si>
  <si>
    <t>17D150422</t>
  </si>
  <si>
    <t>K53D7</t>
  </si>
  <si>
    <t>17D155035</t>
  </si>
  <si>
    <t>K53DD</t>
  </si>
  <si>
    <t xml:space="preserve">Đỗ Quang </t>
  </si>
  <si>
    <t>Huy</t>
  </si>
  <si>
    <t>18D155038</t>
  </si>
  <si>
    <t>K54DD1</t>
  </si>
  <si>
    <t>19D150048</t>
  </si>
  <si>
    <t>K55D1</t>
  </si>
  <si>
    <t>Hoàng Thị Vân</t>
  </si>
  <si>
    <t>19D150072</t>
  </si>
  <si>
    <t>K55D2</t>
  </si>
  <si>
    <t>Lương Khánh</t>
  </si>
  <si>
    <t>19D270082</t>
  </si>
  <si>
    <t>K55DC2</t>
  </si>
  <si>
    <t>19D155007</t>
  </si>
  <si>
    <t>K55DD1</t>
  </si>
  <si>
    <t>Phạm Như</t>
  </si>
  <si>
    <t>19D155028</t>
  </si>
  <si>
    <t>Đỗ Thế</t>
  </si>
  <si>
    <t>Phiệt</t>
  </si>
  <si>
    <t>19D155036</t>
  </si>
  <si>
    <t>19D155112</t>
  </si>
  <si>
    <t>K55DD2</t>
  </si>
  <si>
    <t>Chu Thị Huyền</t>
  </si>
  <si>
    <t>19D155114</t>
  </si>
  <si>
    <t>Xuân</t>
  </si>
  <si>
    <t>19D155118</t>
  </si>
  <si>
    <t>Vân</t>
  </si>
  <si>
    <t>D15D100193</t>
  </si>
  <si>
    <t>K20D</t>
  </si>
  <si>
    <t>Ngô Hồng</t>
  </si>
  <si>
    <t>Hạnh</t>
  </si>
  <si>
    <t>D15D180224</t>
  </si>
  <si>
    <t>Loan</t>
  </si>
  <si>
    <t>D15D200027</t>
  </si>
  <si>
    <t>Đinh Thị Thanh</t>
  </si>
  <si>
    <t>Mai</t>
  </si>
  <si>
    <t>D15D200029</t>
  </si>
  <si>
    <t>Ngô Thị Tuyết</t>
  </si>
  <si>
    <t>D15D210167</t>
  </si>
  <si>
    <t>Đặng Thị Hải</t>
  </si>
  <si>
    <t>Yến</t>
  </si>
  <si>
    <t>D14D100049</t>
  </si>
  <si>
    <t>K21D</t>
  </si>
  <si>
    <t>Trần Thị Thu</t>
  </si>
  <si>
    <t>Hà</t>
  </si>
  <si>
    <t>17D130219</t>
  </si>
  <si>
    <t>K53E4</t>
  </si>
  <si>
    <t>17D260208</t>
  </si>
  <si>
    <t>K53EK3</t>
  </si>
  <si>
    <t>Vũ Thu</t>
  </si>
  <si>
    <t>19D130034</t>
  </si>
  <si>
    <t>K55E1</t>
  </si>
  <si>
    <t>Nguyễn Thị Hoàng</t>
  </si>
  <si>
    <t>19D260003</t>
  </si>
  <si>
    <t>K55EK1</t>
  </si>
  <si>
    <t>Đặng Ngọc Hùng</t>
  </si>
  <si>
    <t>Phong</t>
  </si>
  <si>
    <t>19D260042</t>
  </si>
  <si>
    <t>16D160001</t>
  </si>
  <si>
    <t>K52F1</t>
  </si>
  <si>
    <t>Lộc Văn</t>
  </si>
  <si>
    <t>Thăng</t>
  </si>
  <si>
    <t>16D200044</t>
  </si>
  <si>
    <t>K52P1</t>
  </si>
  <si>
    <t>Phạm Thị Mai</t>
  </si>
  <si>
    <t>Lương</t>
  </si>
  <si>
    <t>16D200177</t>
  </si>
  <si>
    <t>K52P3</t>
  </si>
  <si>
    <t>Trà</t>
  </si>
  <si>
    <t>17D160284</t>
  </si>
  <si>
    <t>K53F5</t>
  </si>
  <si>
    <t>Đỗ Thị Thanh</t>
  </si>
  <si>
    <t>17D160313</t>
  </si>
  <si>
    <t>K53F6</t>
  </si>
  <si>
    <t>Đoàn Thị</t>
  </si>
  <si>
    <t>Duyên</t>
  </si>
  <si>
    <t>17D160307</t>
  </si>
  <si>
    <t>Nguyễn Quỳnh</t>
  </si>
  <si>
    <t>18D200089</t>
  </si>
  <si>
    <t>K54P2</t>
  </si>
  <si>
    <t>Phạm Thị Thu</t>
  </si>
  <si>
    <t>18D200136</t>
  </si>
  <si>
    <t>K54P3</t>
  </si>
  <si>
    <t>Trần Thị Lan</t>
  </si>
  <si>
    <t>19D160005</t>
  </si>
  <si>
    <t>K55F1</t>
  </si>
  <si>
    <t>Trịnh Phương</t>
  </si>
  <si>
    <t>19D200114</t>
  </si>
  <si>
    <t>K55P2</t>
  </si>
  <si>
    <t>19D200121</t>
  </si>
  <si>
    <t>Nguyễn Lê Hải</t>
  </si>
  <si>
    <t>16D180272</t>
  </si>
  <si>
    <t>K52H4</t>
  </si>
  <si>
    <t>17D180096</t>
  </si>
  <si>
    <t>K53H2</t>
  </si>
  <si>
    <t>Vương Thị</t>
  </si>
  <si>
    <t>Hằng</t>
  </si>
  <si>
    <t>17D180263</t>
  </si>
  <si>
    <t>K53H5</t>
  </si>
  <si>
    <t>Nguyễn Thúy</t>
  </si>
  <si>
    <t>19D180087</t>
  </si>
  <si>
    <t>K55H2</t>
  </si>
  <si>
    <t>Trần Hoài</t>
  </si>
  <si>
    <t>19D180182</t>
  </si>
  <si>
    <t>K55H3</t>
  </si>
  <si>
    <t>19D180180</t>
  </si>
  <si>
    <t>Vũ Thị Minh</t>
  </si>
  <si>
    <t>19D185003</t>
  </si>
  <si>
    <t>K55HH1</t>
  </si>
  <si>
    <t>Đặng Thùy</t>
  </si>
  <si>
    <t>19D185021</t>
  </si>
  <si>
    <t>19D185031</t>
  </si>
  <si>
    <t>19D185036</t>
  </si>
  <si>
    <t>Phạm Quốc</t>
  </si>
  <si>
    <t>19D185073</t>
  </si>
  <si>
    <t>K55HH2</t>
  </si>
  <si>
    <t>19D185085</t>
  </si>
  <si>
    <t>Đặng Nam</t>
  </si>
  <si>
    <t>19D185089</t>
  </si>
  <si>
    <t>19D185092</t>
  </si>
  <si>
    <t>19D185094</t>
  </si>
  <si>
    <t>Đỗ Thị Trà</t>
  </si>
  <si>
    <t>19D185097</t>
  </si>
  <si>
    <t>Hà Hải</t>
  </si>
  <si>
    <t>19D185098</t>
  </si>
  <si>
    <t>19D185100</t>
  </si>
  <si>
    <t>Võ Nguyễn Thanh</t>
  </si>
  <si>
    <t xml:space="preserve">Tâm </t>
  </si>
  <si>
    <t>19D185104</t>
  </si>
  <si>
    <t>Bùi Tuấn</t>
  </si>
  <si>
    <t>15D140211</t>
  </si>
  <si>
    <t>K52I4</t>
  </si>
  <si>
    <t>Phương</t>
  </si>
  <si>
    <t>16D190085</t>
  </si>
  <si>
    <t>K52S2</t>
  </si>
  <si>
    <t>Nguyễn Hải</t>
  </si>
  <si>
    <t>16D190198</t>
  </si>
  <si>
    <t>K52S4</t>
  </si>
  <si>
    <t>Trần Thị Huyền</t>
  </si>
  <si>
    <t>Ngà</t>
  </si>
  <si>
    <t>17D140100</t>
  </si>
  <si>
    <t>K53I2</t>
  </si>
  <si>
    <t>17D140142</t>
  </si>
  <si>
    <t>K53I3</t>
  </si>
  <si>
    <t>Lợi</t>
  </si>
  <si>
    <t>17D140166</t>
  </si>
  <si>
    <t>Đào Thị</t>
  </si>
  <si>
    <t>17D140175</t>
  </si>
  <si>
    <t>17D190091</t>
  </si>
  <si>
    <t>K53S2</t>
  </si>
  <si>
    <t>17D190097</t>
  </si>
  <si>
    <t>Tạ Đức</t>
  </si>
  <si>
    <t>Thành</t>
  </si>
  <si>
    <t>17D190090</t>
  </si>
  <si>
    <t>Lê Văn</t>
  </si>
  <si>
    <t>Thiệp</t>
  </si>
  <si>
    <t>17D190151</t>
  </si>
  <si>
    <t>K53S3</t>
  </si>
  <si>
    <t>Trần Hữu</t>
  </si>
  <si>
    <t>Tân</t>
  </si>
  <si>
    <t>18D140041</t>
  </si>
  <si>
    <t>K54I1</t>
  </si>
  <si>
    <t>Huyền</t>
  </si>
  <si>
    <t>18D140141</t>
  </si>
  <si>
    <t>K54I3</t>
  </si>
  <si>
    <t>Ma Thị Thu</t>
  </si>
  <si>
    <t>Huế</t>
  </si>
  <si>
    <t>18D190518</t>
  </si>
  <si>
    <t>K54SD</t>
  </si>
  <si>
    <t>Ngô Duy</t>
  </si>
  <si>
    <t>Mạnh</t>
  </si>
  <si>
    <t>18D190533</t>
  </si>
  <si>
    <t>Nguyễn Lê Thanh</t>
  </si>
  <si>
    <t>Phúc</t>
  </si>
  <si>
    <t>18D190546</t>
  </si>
  <si>
    <t>Phạm Thị Thanh</t>
  </si>
  <si>
    <t>Thủy</t>
  </si>
  <si>
    <t>18D190555</t>
  </si>
  <si>
    <t>Đào Hạnh</t>
  </si>
  <si>
    <t>19D140018</t>
  </si>
  <si>
    <t>K55I1</t>
  </si>
  <si>
    <t>Lê Thu</t>
  </si>
  <si>
    <t>19D140227</t>
  </si>
  <si>
    <t>K55I4</t>
  </si>
  <si>
    <t>19D190080</t>
  </si>
  <si>
    <t>K55S2</t>
  </si>
  <si>
    <t>19D190074</t>
  </si>
  <si>
    <t>Hoàng Thị Kim</t>
  </si>
  <si>
    <t>19D190106</t>
  </si>
  <si>
    <t>Phan Thành</t>
  </si>
  <si>
    <t>19D191001</t>
  </si>
  <si>
    <t>K55SD1</t>
  </si>
  <si>
    <t xml:space="preserve">Ân </t>
  </si>
  <si>
    <t>19D191005</t>
  </si>
  <si>
    <t>Đinh Thị Mai</t>
  </si>
  <si>
    <t>19D191002</t>
  </si>
  <si>
    <t>Mai Lan</t>
  </si>
  <si>
    <t>19D191003</t>
  </si>
  <si>
    <t>Trần Thị Kim</t>
  </si>
  <si>
    <t>19D191004</t>
  </si>
  <si>
    <t xml:space="preserve">Bích </t>
  </si>
  <si>
    <t>19D191006</t>
  </si>
  <si>
    <t>Nguyễn Thị Kiều</t>
  </si>
  <si>
    <t>19D191007</t>
  </si>
  <si>
    <t xml:space="preserve">Dự </t>
  </si>
  <si>
    <t>19D191009</t>
  </si>
  <si>
    <t>19D191010</t>
  </si>
  <si>
    <t>Dương</t>
  </si>
  <si>
    <t>18D190511</t>
  </si>
  <si>
    <t>19D191011</t>
  </si>
  <si>
    <t>Đào Đình</t>
  </si>
  <si>
    <t>19D191012</t>
  </si>
  <si>
    <t>19D191014</t>
  </si>
  <si>
    <t>Hoàng Văn</t>
  </si>
  <si>
    <t xml:space="preserve">Hiệp </t>
  </si>
  <si>
    <t>19D191015</t>
  </si>
  <si>
    <t>Hoàng Nghĩa</t>
  </si>
  <si>
    <t>19D191017</t>
  </si>
  <si>
    <t>Bùi Việt</t>
  </si>
  <si>
    <t>19D191016</t>
  </si>
  <si>
    <t xml:space="preserve">Hùng </t>
  </si>
  <si>
    <t>19D191020</t>
  </si>
  <si>
    <t>Ngô Thị Khánh</t>
  </si>
  <si>
    <t>19D191019</t>
  </si>
  <si>
    <t>19D191022</t>
  </si>
  <si>
    <t>19D191023</t>
  </si>
  <si>
    <t>19D191024</t>
  </si>
  <si>
    <t>Nguyễn Quý</t>
  </si>
  <si>
    <t>19D191025</t>
  </si>
  <si>
    <t>Bùi Thị Như</t>
  </si>
  <si>
    <t>19D191027</t>
  </si>
  <si>
    <t xml:space="preserve">Miền </t>
  </si>
  <si>
    <t>19D191029</t>
  </si>
  <si>
    <t>Nguyễn Bình</t>
  </si>
  <si>
    <t>19D191028</t>
  </si>
  <si>
    <t>19D191030</t>
  </si>
  <si>
    <t>Nguyễn Thị Tú</t>
  </si>
  <si>
    <t>19D191031</t>
  </si>
  <si>
    <t>Lương Thị Bích</t>
  </si>
  <si>
    <t>19D191032</t>
  </si>
  <si>
    <t>19D191033</t>
  </si>
  <si>
    <t>Hoàng Mai</t>
  </si>
  <si>
    <t>19D191034</t>
  </si>
  <si>
    <t>Trần Minh</t>
  </si>
  <si>
    <t>19D191035</t>
  </si>
  <si>
    <t>Tô Huỳnh</t>
  </si>
  <si>
    <t xml:space="preserve">Tân </t>
  </si>
  <si>
    <t>19D191037</t>
  </si>
  <si>
    <t>19D191038</t>
  </si>
  <si>
    <t>19D191039</t>
  </si>
  <si>
    <t xml:space="preserve">The </t>
  </si>
  <si>
    <t>19D191040</t>
  </si>
  <si>
    <t>Giang Thị Hà</t>
  </si>
  <si>
    <t>19D191041</t>
  </si>
  <si>
    <t>19D191043</t>
  </si>
  <si>
    <t>Lê Ngọc</t>
  </si>
  <si>
    <t>19D191044</t>
  </si>
  <si>
    <t>Phạm Huyền</t>
  </si>
  <si>
    <t>19D191046</t>
  </si>
  <si>
    <t>Trịnh Thị Huyền</t>
  </si>
  <si>
    <t>19D191047</t>
  </si>
  <si>
    <t>19D191048</t>
  </si>
  <si>
    <t>Vũ Xuân</t>
  </si>
  <si>
    <t>19D191049</t>
  </si>
  <si>
    <t>19D191050</t>
  </si>
  <si>
    <t xml:space="preserve">Xoan </t>
  </si>
  <si>
    <t>19D191052</t>
  </si>
  <si>
    <t>19D191053</t>
  </si>
  <si>
    <t>Đinh Thị Quỳnh</t>
  </si>
  <si>
    <t>19D191061</t>
  </si>
  <si>
    <t>K55SD2</t>
  </si>
  <si>
    <t>19D191062</t>
  </si>
  <si>
    <t>19D191063</t>
  </si>
  <si>
    <t>Khương Ngọc</t>
  </si>
  <si>
    <t>19D191064</t>
  </si>
  <si>
    <t>Cao Thị Huệ</t>
  </si>
  <si>
    <t>19D191065</t>
  </si>
  <si>
    <t xml:space="preserve">Chuyên </t>
  </si>
  <si>
    <t>19D191066</t>
  </si>
  <si>
    <t>Nguyễn Văn</t>
  </si>
  <si>
    <t>19D191069</t>
  </si>
  <si>
    <t>Nguyễn Thành</t>
  </si>
  <si>
    <t>19D191067</t>
  </si>
  <si>
    <t xml:space="preserve">Gấm </t>
  </si>
  <si>
    <t>19D191070</t>
  </si>
  <si>
    <t>19D191071</t>
  </si>
  <si>
    <t>Lê Bá</t>
  </si>
  <si>
    <t>19D191072</t>
  </si>
  <si>
    <t>Đỗ Khánh</t>
  </si>
  <si>
    <t xml:space="preserve">Hạ </t>
  </si>
  <si>
    <t>19D191073</t>
  </si>
  <si>
    <t>19D191074</t>
  </si>
  <si>
    <t>19D191075</t>
  </si>
  <si>
    <t>Đỗ Huy</t>
  </si>
  <si>
    <t>19D191076</t>
  </si>
  <si>
    <t>19D191079</t>
  </si>
  <si>
    <t>Nguyễn Hữu</t>
  </si>
  <si>
    <t>19D191077</t>
  </si>
  <si>
    <t>Đào Thị Khánh</t>
  </si>
  <si>
    <t>19D191078</t>
  </si>
  <si>
    <t>Nguyễn</t>
  </si>
  <si>
    <t>19D191080</t>
  </si>
  <si>
    <t>Nguyễn Trung</t>
  </si>
  <si>
    <t xml:space="preserve">Kiên </t>
  </si>
  <si>
    <t>19D191081</t>
  </si>
  <si>
    <t>Đinh Khánh</t>
  </si>
  <si>
    <t>19D191082</t>
  </si>
  <si>
    <t>Mai Thị Thùy</t>
  </si>
  <si>
    <t>19D191083</t>
  </si>
  <si>
    <t>19D191084</t>
  </si>
  <si>
    <t>Hoàng Tuấn</t>
  </si>
  <si>
    <t xml:space="preserve">Lương </t>
  </si>
  <si>
    <t>19D191085</t>
  </si>
  <si>
    <t>Vũ Thị Huyền</t>
  </si>
  <si>
    <t>19D191086</t>
  </si>
  <si>
    <t>Doãn Thị Quỳnh</t>
  </si>
  <si>
    <t>19D191087</t>
  </si>
  <si>
    <t>Cao Thị Huyền</t>
  </si>
  <si>
    <t xml:space="preserve">Mỹ </t>
  </si>
  <si>
    <t>19D191089</t>
  </si>
  <si>
    <t>Văn Huy</t>
  </si>
  <si>
    <t>19D191090</t>
  </si>
  <si>
    <t xml:space="preserve">Nguyện </t>
  </si>
  <si>
    <t>19D191092</t>
  </si>
  <si>
    <t>Phạm Thị Yến</t>
  </si>
  <si>
    <t>19D191093</t>
  </si>
  <si>
    <t>Nguyễn Lan</t>
  </si>
  <si>
    <t>19D191094</t>
  </si>
  <si>
    <t>Hà Xuân</t>
  </si>
  <si>
    <t xml:space="preserve">Sơn </t>
  </si>
  <si>
    <t>19D191095</t>
  </si>
  <si>
    <t>Nguyễn Thị Mai</t>
  </si>
  <si>
    <t xml:space="preserve">Sương </t>
  </si>
  <si>
    <t>19D191096</t>
  </si>
  <si>
    <t>Phạm Tuấn</t>
  </si>
  <si>
    <t>19D191097</t>
  </si>
  <si>
    <t>Chu Ngọc</t>
  </si>
  <si>
    <t>19D191098</t>
  </si>
  <si>
    <t>19D191102</t>
  </si>
  <si>
    <t>Phạm Thị Phương</t>
  </si>
  <si>
    <t>19D191101</t>
  </si>
  <si>
    <t>19D191103</t>
  </si>
  <si>
    <t>19D191104</t>
  </si>
  <si>
    <t>19D191105</t>
  </si>
  <si>
    <t>Phạm Thùy</t>
  </si>
  <si>
    <t>19D191106</t>
  </si>
  <si>
    <t>Ngô Văn</t>
  </si>
  <si>
    <t>19D191107</t>
  </si>
  <si>
    <t>19D191108</t>
  </si>
  <si>
    <t>Cao Thị Thùy</t>
  </si>
  <si>
    <t>19D191109</t>
  </si>
  <si>
    <t>Bùi Đức</t>
  </si>
  <si>
    <t xml:space="preserve">Vịnh </t>
  </si>
  <si>
    <t>19D191110</t>
  </si>
  <si>
    <t>19D191111</t>
  </si>
  <si>
    <t xml:space="preserve">Xương </t>
  </si>
  <si>
    <t>19D191112</t>
  </si>
  <si>
    <t>Đồng Thị Tú</t>
  </si>
  <si>
    <t>19D191122</t>
  </si>
  <si>
    <t>K55SD3</t>
  </si>
  <si>
    <t>Dương Thị Quỳnh</t>
  </si>
  <si>
    <t>19D191121</t>
  </si>
  <si>
    <t>Phan Hùng</t>
  </si>
  <si>
    <t>19D191123</t>
  </si>
  <si>
    <t>Tô Mai</t>
  </si>
  <si>
    <t>19D191124</t>
  </si>
  <si>
    <t>Hồ Yến</t>
  </si>
  <si>
    <t>19D191126</t>
  </si>
  <si>
    <t>Lê Hoàng</t>
  </si>
  <si>
    <t>19D191129</t>
  </si>
  <si>
    <t>19D191130</t>
  </si>
  <si>
    <t>Phí Thị</t>
  </si>
  <si>
    <t>19D191127</t>
  </si>
  <si>
    <t>Nguyễn Thị Linh</t>
  </si>
  <si>
    <t>19D191131</t>
  </si>
  <si>
    <t>Hoàng Ngọc</t>
  </si>
  <si>
    <t>19D191132</t>
  </si>
  <si>
    <t>Phạm Bá</t>
  </si>
  <si>
    <t>19D191133</t>
  </si>
  <si>
    <t>19D191134</t>
  </si>
  <si>
    <t>19D191136</t>
  </si>
  <si>
    <t>Phạm Tá</t>
  </si>
  <si>
    <t>19D191138</t>
  </si>
  <si>
    <t>Nghiêm Thị</t>
  </si>
  <si>
    <t>19D191139</t>
  </si>
  <si>
    <t xml:space="preserve">Khải </t>
  </si>
  <si>
    <t>19D191140</t>
  </si>
  <si>
    <t xml:space="preserve">Lam </t>
  </si>
  <si>
    <t>19D191141</t>
  </si>
  <si>
    <t>Đinh Thị Cẩm</t>
  </si>
  <si>
    <t>19D191142</t>
  </si>
  <si>
    <t>19D191143</t>
  </si>
  <si>
    <t>19D191144</t>
  </si>
  <si>
    <t>Bùi Hải</t>
  </si>
  <si>
    <t xml:space="preserve">Long </t>
  </si>
  <si>
    <t>19D191145</t>
  </si>
  <si>
    <t>19D191147</t>
  </si>
  <si>
    <t>19D191148</t>
  </si>
  <si>
    <t>19D191149</t>
  </si>
  <si>
    <t>Bồ Quỳnh</t>
  </si>
  <si>
    <t>19D191150</t>
  </si>
  <si>
    <t>Bùi Thị Bích</t>
  </si>
  <si>
    <t>19D191151</t>
  </si>
  <si>
    <t>Nguyễn Bá</t>
  </si>
  <si>
    <t>19D191152</t>
  </si>
  <si>
    <t xml:space="preserve">Nguyệt </t>
  </si>
  <si>
    <t>19D191153</t>
  </si>
  <si>
    <t>Bùi Thị Hồng</t>
  </si>
  <si>
    <t>19D191154</t>
  </si>
  <si>
    <t>19D191155</t>
  </si>
  <si>
    <t>19D191156</t>
  </si>
  <si>
    <t>Nguyễn Thị Hồng</t>
  </si>
  <si>
    <t xml:space="preserve">Thắm </t>
  </si>
  <si>
    <t>19D191159</t>
  </si>
  <si>
    <t>Phan Ích</t>
  </si>
  <si>
    <t>19D191160</t>
  </si>
  <si>
    <t xml:space="preserve">Thơm </t>
  </si>
  <si>
    <t>19D191161</t>
  </si>
  <si>
    <t>Vũ Anh</t>
  </si>
  <si>
    <t>19D191163</t>
  </si>
  <si>
    <t>Đặng Thu</t>
  </si>
  <si>
    <t>19D191162</t>
  </si>
  <si>
    <t>Hồ Thị Linh</t>
  </si>
  <si>
    <t>19D191166</t>
  </si>
  <si>
    <t>Trần Kiều</t>
  </si>
  <si>
    <t>19D191165</t>
  </si>
  <si>
    <t>Bùi Nam</t>
  </si>
  <si>
    <t>19D191167</t>
  </si>
  <si>
    <t>Phạm Thị Lan</t>
  </si>
  <si>
    <t xml:space="preserve">Tường </t>
  </si>
  <si>
    <t>19D191169</t>
  </si>
  <si>
    <t>Nguyễn Thị Hà</t>
  </si>
  <si>
    <t>19D191170</t>
  </si>
  <si>
    <t>Đỗ Minh</t>
  </si>
  <si>
    <t>19D191171</t>
  </si>
  <si>
    <t>Hoàng Bảo</t>
  </si>
  <si>
    <t>19D191172</t>
  </si>
  <si>
    <t>19D191173</t>
  </si>
  <si>
    <t>Vũ Hải</t>
  </si>
  <si>
    <t>16D210027</t>
  </si>
  <si>
    <t>K52U1</t>
  </si>
  <si>
    <t>16D210041</t>
  </si>
  <si>
    <t>Điệp</t>
  </si>
  <si>
    <t>16D210078</t>
  </si>
  <si>
    <t>K52U2</t>
  </si>
  <si>
    <t>17D210102</t>
  </si>
  <si>
    <t>K53U2</t>
  </si>
  <si>
    <t>Đào Diệu</t>
  </si>
  <si>
    <t>19D210022</t>
  </si>
  <si>
    <t>K55U1</t>
  </si>
  <si>
    <t>Trần Thu</t>
  </si>
  <si>
    <t>19D210048</t>
  </si>
  <si>
    <t>19D210003</t>
  </si>
  <si>
    <t>19D210008</t>
  </si>
  <si>
    <t>19D210016</t>
  </si>
  <si>
    <t>19D210036</t>
  </si>
  <si>
    <t>19D210049</t>
  </si>
  <si>
    <t>Ngô Thị Quỳnh</t>
  </si>
  <si>
    <t>19D210098</t>
  </si>
  <si>
    <t>K55U2</t>
  </si>
  <si>
    <t>19D210100</t>
  </si>
  <si>
    <t>Hoàng Quang</t>
  </si>
  <si>
    <t xml:space="preserve">Hiên </t>
  </si>
  <si>
    <t>19D210083</t>
  </si>
  <si>
    <t>Trần Thị Phương</t>
  </si>
  <si>
    <t>19D210113</t>
  </si>
  <si>
    <t>19D210076</t>
  </si>
  <si>
    <t>19D210077</t>
  </si>
  <si>
    <t>Ngô Ánh</t>
  </si>
  <si>
    <t>19D210104</t>
  </si>
  <si>
    <t>19D210154</t>
  </si>
  <si>
    <t>K55U3</t>
  </si>
  <si>
    <t>Đào Thị Thanh</t>
  </si>
  <si>
    <t xml:space="preserve">Xuân </t>
  </si>
  <si>
    <t>19D210191</t>
  </si>
  <si>
    <t>19D210152</t>
  </si>
  <si>
    <t>Phan Thị Thảo</t>
  </si>
  <si>
    <t>My</t>
  </si>
  <si>
    <t>18D210210</t>
  </si>
  <si>
    <t>K55U4</t>
  </si>
  <si>
    <t>Bùi Thị Mỹ</t>
  </si>
  <si>
    <t>19D210231</t>
  </si>
  <si>
    <t>19D210331</t>
  </si>
  <si>
    <t>K55U5</t>
  </si>
  <si>
    <t>Điểm Kỹ năng Viết</t>
  </si>
  <si>
    <t>Điểm Kỹ năng Nghe</t>
  </si>
  <si>
    <t>Điểm Kỹ năng Đọc</t>
  </si>
  <si>
    <t>Điểm Kỹ năng Nói</t>
  </si>
  <si>
    <t>Vắng KN nói</t>
  </si>
  <si>
    <t>0</t>
  </si>
  <si>
    <t>23</t>
  </si>
  <si>
    <t>24</t>
  </si>
  <si>
    <t>19</t>
  </si>
  <si>
    <t>14</t>
  </si>
  <si>
    <t>18</t>
  </si>
  <si>
    <t>20</t>
  </si>
  <si>
    <t>10</t>
  </si>
  <si>
    <t>25</t>
  </si>
  <si>
    <t>21</t>
  </si>
  <si>
    <t>13</t>
  </si>
  <si>
    <t>22</t>
  </si>
  <si>
    <t>16</t>
  </si>
  <si>
    <t>17</t>
  </si>
  <si>
    <t>12</t>
  </si>
  <si>
    <t>15</t>
  </si>
  <si>
    <t>8</t>
  </si>
  <si>
    <t>11</t>
  </si>
  <si>
    <t>7</t>
  </si>
  <si>
    <t>4</t>
  </si>
  <si>
    <t>6</t>
  </si>
  <si>
    <t>9</t>
  </si>
  <si>
    <t>Vắng KN Nghe,Đọc,Viết</t>
  </si>
  <si>
    <t>Vắng KN Nghe,Đọc,Nói</t>
  </si>
  <si>
    <t>KT.CHỦ TỊCH HỘI ĐỒNG
PHÓ CHỦ TỊCH HỘI ĐỒNG</t>
  </si>
  <si>
    <t>PGS,TS. Nguyễn Hoàng Việt</t>
  </si>
  <si>
    <t>Tổng điểm</t>
  </si>
  <si>
    <t>Hà Nội, ngày 28 tháng 10 năm 2022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</si>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</sst>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$&quot;#,##0_);[Red]\(&quot;$&quot;#,##0\)"/>
    <numFmt numFmtId="43" formatCode="_(* #,##0.00_);_(* \(#,##0.00\);_(* &quot;-&quot;??_);_(@_)"/>
    <numFmt numFmtId="164" formatCode="_ &quot;\&quot;* #,##0_ ;_ &quot;\&quot;* \-#,##0_ ;_ &quot;\&quot;* &quot;-&quot;_ ;_ @_ "/>
    <numFmt numFmtId="165" formatCode="_ &quot;\&quot;* #,##0.00_ ;_ &quot;\&quot;* \-#,##0.00_ ;_ &quot;\&quot;* &quot;-&quot;??_ ;_ @_ "/>
    <numFmt numFmtId="166" formatCode="_ * #,##0_ ;_ * \-#,##0_ ;_ * &quot;-&quot;_ ;_ @_ "/>
    <numFmt numFmtId="167" formatCode="_ * #,##0.00_ ;_ * \-#,##0.00_ ;_ * &quot;-&quot;??_ ;_ @_ "/>
    <numFmt numFmtId="168" formatCode="\$#,##0\ ;\(\$#,##0\)"/>
    <numFmt numFmtId="169" formatCode="_ * #,##0_)_£_ ;_ * \(#,##0\)_£_ ;_ * &quot;-&quot;_)_£_ ;_ @_ 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&quot;\&quot;#,##0.00;[Red]&quot;\&quot;\-#,##0.00"/>
    <numFmt numFmtId="173" formatCode="&quot;\&quot;#,##0;[Red]&quot;\&quot;\-#,##0"/>
    <numFmt numFmtId="174" formatCode="_-* #,##0_-;\-* #,##0_-;_-* &quot;-&quot;_-;_-@_-"/>
    <numFmt numFmtId="175" formatCode="_-* #,##0.00_-;\-* #,##0.00_-;_-* &quot;-&quot;??_-;_-@_-"/>
    <numFmt numFmtId="176" formatCode="_-&quot;$&quot;* #,##0_-;\-&quot;$&quot;* #,##0_-;_-&quot;$&quot;* &quot;-&quot;_-;_-@_-"/>
    <numFmt numFmtId="177" formatCode="_-&quot;$&quot;* #,##0.00_-;\-&quot;$&quot;* #,##0.00_-;_-&quot;$&quot;* &quot;-&quot;??_-;_-@_-"/>
  </numFmts>
  <fonts count="33"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sz val="14"/>
      <color theme="1"/>
      <name val="Times New Roman"/>
      <family val="2"/>
      <charset val="163"/>
    </font>
    <font>
      <sz val="13"/>
      <color theme="1"/>
      <name val="Times New Roman"/>
      <family val="1"/>
    </font>
    <font>
      <sz val="10"/>
      <name val="Times New Roman"/>
      <family val="1"/>
    </font>
    <font>
      <sz val="10"/>
      <name val=".VnTime"/>
      <family val="2"/>
    </font>
    <font>
      <sz val="12"/>
      <color theme="1"/>
      <name val="Times New Roman"/>
      <family val="2"/>
      <charset val="163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µ¸¿òÃ¼"/>
      <family val="3"/>
      <charset val="129"/>
    </font>
    <font>
      <b/>
      <sz val="12"/>
      <name val="Arial"/>
      <family val="2"/>
    </font>
    <font>
      <sz val="12"/>
      <name val=".VnTime"/>
      <family val="2"/>
    </font>
    <font>
      <sz val="12"/>
      <name val="Arial"/>
      <family val="2"/>
    </font>
    <font>
      <sz val="13"/>
      <name val=".VnTime"/>
      <family val="2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theme="1"/>
      <name val=".VnTime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2"/>
      <name val="Courier"/>
      <family val="3"/>
    </font>
    <font>
      <b/>
      <sz val="1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4" fillId="0" borderId="0"/>
    <xf numFmtId="0" fontId="1" fillId="0" borderId="0"/>
    <xf numFmtId="0" fontId="8" fillId="0" borderId="0"/>
    <xf numFmtId="0" fontId="10" fillId="0" borderId="0"/>
    <xf numFmtId="0" fontId="8" fillId="0" borderId="0"/>
    <xf numFmtId="164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0" fontId="15" fillId="0" borderId="0"/>
    <xf numFmtId="0" fontId="14" fillId="0" borderId="0"/>
    <xf numFmtId="43" fontId="1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6" fillId="0" borderId="5" applyNumberFormat="0" applyAlignment="0" applyProtection="0">
      <alignment horizontal="left" vertical="center"/>
    </xf>
    <xf numFmtId="0" fontId="16" fillId="0" borderId="6">
      <alignment horizontal="left" vertical="center"/>
    </xf>
    <xf numFmtId="0" fontId="17" fillId="0" borderId="0"/>
    <xf numFmtId="0" fontId="18" fillId="0" borderId="0" applyNumberFormat="0" applyFont="0" applyFill="0" applyAlignment="0"/>
    <xf numFmtId="0" fontId="4" fillId="0" borderId="0" applyNumberFormat="0" applyFont="0" applyFill="0" applyAlignment="0"/>
    <xf numFmtId="169" fontId="19" fillId="0" borderId="0"/>
    <xf numFmtId="0" fontId="10" fillId="0" borderId="0"/>
    <xf numFmtId="0" fontId="20" fillId="0" borderId="0"/>
    <xf numFmtId="0" fontId="4" fillId="0" borderId="0"/>
    <xf numFmtId="0" fontId="4" fillId="0" borderId="0"/>
    <xf numFmtId="0" fontId="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2" fillId="0" borderId="0"/>
    <xf numFmtId="0" fontId="23" fillId="0" borderId="0"/>
    <xf numFmtId="0" fontId="4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" fillId="0" borderId="0">
      <alignment vertical="center"/>
    </xf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0" fontId="29" fillId="0" borderId="0"/>
    <xf numFmtId="0" fontId="18" fillId="0" borderId="0"/>
    <xf numFmtId="174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6" fontId="31" fillId="0" borderId="0" applyFont="0" applyFill="0" applyBorder="0" applyAlignment="0" applyProtection="0"/>
    <xf numFmtId="177" fontId="30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9" fillId="2" borderId="1" xfId="6" applyFont="1" applyFill="1" applyBorder="1" applyAlignment="1">
      <alignment horizontal="center" vertical="center" shrinkToFit="1"/>
    </xf>
    <xf numFmtId="0" fontId="2" fillId="2" borderId="0" xfId="2" applyFont="1" applyFill="1" applyBorder="1" applyAlignment="1">
      <alignment horizontal="center" vertical="center"/>
    </xf>
    <xf numFmtId="49" fontId="2" fillId="0" borderId="0" xfId="2" applyNumberFormat="1" applyFont="1" applyBorder="1" applyAlignment="1">
      <alignment horizontal="center" vertical="center" shrinkToFit="1"/>
    </xf>
    <xf numFmtId="0" fontId="12" fillId="0" borderId="0" xfId="4" applyFont="1" applyBorder="1" applyAlignment="1">
      <alignment vertical="center"/>
    </xf>
    <xf numFmtId="0" fontId="12" fillId="0" borderId="0" xfId="4" applyFont="1" applyBorder="1" applyAlignment="1">
      <alignment horizontal="center" vertical="center"/>
    </xf>
    <xf numFmtId="0" fontId="12" fillId="0" borderId="0" xfId="4" applyFont="1" applyBorder="1" applyAlignment="1">
      <alignment horizontal="center" vertical="center" shrinkToFit="1"/>
    </xf>
    <xf numFmtId="49" fontId="2" fillId="0" borderId="0" xfId="2" applyNumberFormat="1" applyFont="1" applyAlignment="1">
      <alignment vertical="center"/>
    </xf>
    <xf numFmtId="0" fontId="3" fillId="0" borderId="1" xfId="2" applyFont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shrinkToFit="1"/>
    </xf>
    <xf numFmtId="0" fontId="2" fillId="3" borderId="0" xfId="2" applyFont="1" applyFill="1" applyAlignment="1">
      <alignment vertical="center"/>
    </xf>
    <xf numFmtId="49" fontId="7" fillId="2" borderId="1" xfId="2" applyNumberFormat="1" applyFont="1" applyFill="1" applyBorder="1" applyAlignment="1">
      <alignment horizontal="center" vertical="center" shrinkToFit="1"/>
    </xf>
    <xf numFmtId="0" fontId="9" fillId="2" borderId="1" xfId="4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 shrinkToFit="1"/>
    </xf>
    <xf numFmtId="1" fontId="9" fillId="2" borderId="1" xfId="4" applyNumberFormat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vertical="center" shrinkToFit="1"/>
    </xf>
    <xf numFmtId="0" fontId="9" fillId="2" borderId="3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2" xfId="4" applyFont="1" applyFill="1" applyBorder="1" applyAlignment="1">
      <alignment vertical="center" shrinkToFit="1"/>
    </xf>
    <xf numFmtId="0" fontId="9" fillId="2" borderId="3" xfId="4" applyFont="1" applyFill="1" applyBorder="1" applyAlignment="1">
      <alignment vertical="center" shrinkToFi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shrinkToFit="1"/>
    </xf>
    <xf numFmtId="0" fontId="3" fillId="2" borderId="1" xfId="2" applyFont="1" applyFill="1" applyBorder="1" applyAlignment="1">
      <alignment horizontal="center"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vertical="center" wrapText="1"/>
    </xf>
    <xf numFmtId="0" fontId="9" fillId="2" borderId="2" xfId="4" applyFont="1" applyFill="1" applyBorder="1" applyAlignment="1">
      <alignment horizontal="left" vertical="center" shrinkToFit="1"/>
    </xf>
    <xf numFmtId="0" fontId="9" fillId="2" borderId="3" xfId="4" applyFont="1" applyFill="1" applyBorder="1" applyAlignment="1">
      <alignment horizontal="left" vertical="center" shrinkToFit="1"/>
    </xf>
    <xf numFmtId="0" fontId="9" fillId="2" borderId="2" xfId="6" applyFont="1" applyFill="1" applyBorder="1" applyAlignment="1">
      <alignment vertical="center" shrinkToFit="1"/>
    </xf>
    <xf numFmtId="0" fontId="9" fillId="2" borderId="3" xfId="6" applyFont="1" applyFill="1" applyBorder="1" applyAlignment="1">
      <alignment vertical="center" shrinkToFit="1"/>
    </xf>
    <xf numFmtId="0" fontId="32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 shrinkToFit="1"/>
    </xf>
    <xf numFmtId="0" fontId="5" fillId="0" borderId="0" xfId="2" applyFont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</cellXfs>
  <cellStyles count="71">
    <cellStyle name="ÅëÈ­ [0]_¿ì¹°Åë" xfId="7" xr:uid="{00000000-0005-0000-0000-000000000000}"/>
    <cellStyle name="AeE­ [0]_INQUIRY ¿µ¾÷AßAø " xfId="8" xr:uid="{00000000-0005-0000-0000-000001000000}"/>
    <cellStyle name="ÅëÈ­_¿ì¹°Åë" xfId="9" xr:uid="{00000000-0005-0000-0000-000002000000}"/>
    <cellStyle name="AeE­_INQUIRY ¿µ¾÷AßAø " xfId="10" xr:uid="{00000000-0005-0000-0000-000003000000}"/>
    <cellStyle name="ÄÞ¸¶ [0]_¿ì¹°Åë" xfId="11" xr:uid="{00000000-0005-0000-0000-000004000000}"/>
    <cellStyle name="AÞ¸¶ [0]_INQUIRY ¿?¾÷AßAø " xfId="12" xr:uid="{00000000-0005-0000-0000-000005000000}"/>
    <cellStyle name="ÄÞ¸¶_¿ì¹°Åë" xfId="13" xr:uid="{00000000-0005-0000-0000-000006000000}"/>
    <cellStyle name="AÞ¸¶_INQUIRY ¿?¾÷AßAø " xfId="14" xr:uid="{00000000-0005-0000-0000-000007000000}"/>
    <cellStyle name="C?AØ_¿?¾÷CoE² " xfId="15" xr:uid="{00000000-0005-0000-0000-000008000000}"/>
    <cellStyle name="Ç¥ÁØ_´çÃÊ±¸ÀÔ»ý»ê" xfId="16" xr:uid="{00000000-0005-0000-0000-000009000000}"/>
    <cellStyle name="C￥AØ_¿μ¾÷CoE² " xfId="17" xr:uid="{00000000-0005-0000-0000-00000A000000}"/>
    <cellStyle name="Comma 2" xfId="18" xr:uid="{00000000-0005-0000-0000-00000B000000}"/>
    <cellStyle name="Comma0" xfId="19" xr:uid="{00000000-0005-0000-0000-00000C000000}"/>
    <cellStyle name="Comma0 2" xfId="20" xr:uid="{00000000-0005-0000-0000-00000D000000}"/>
    <cellStyle name="Currency0" xfId="21" xr:uid="{00000000-0005-0000-0000-00000E000000}"/>
    <cellStyle name="Currency0 2" xfId="22" xr:uid="{00000000-0005-0000-0000-00000F000000}"/>
    <cellStyle name="Date" xfId="23" xr:uid="{00000000-0005-0000-0000-000010000000}"/>
    <cellStyle name="Date 2" xfId="24" xr:uid="{00000000-0005-0000-0000-000011000000}"/>
    <cellStyle name="Fixed" xfId="25" xr:uid="{00000000-0005-0000-0000-000012000000}"/>
    <cellStyle name="Fixed 2" xfId="26" xr:uid="{00000000-0005-0000-0000-000013000000}"/>
    <cellStyle name="Header1" xfId="27" xr:uid="{00000000-0005-0000-0000-000014000000}"/>
    <cellStyle name="Header2" xfId="28" xr:uid="{00000000-0005-0000-0000-000015000000}"/>
    <cellStyle name="khanh" xfId="29" xr:uid="{00000000-0005-0000-0000-000016000000}"/>
    <cellStyle name="n" xfId="30" xr:uid="{00000000-0005-0000-0000-000017000000}"/>
    <cellStyle name="n 2" xfId="31" xr:uid="{00000000-0005-0000-0000-000018000000}"/>
    <cellStyle name="Normal" xfId="0" builtinId="0"/>
    <cellStyle name="Normal - Style1" xfId="32" xr:uid="{00000000-0005-0000-0000-00001A000000}"/>
    <cellStyle name="Normal 10" xfId="5" xr:uid="{00000000-0005-0000-0000-00001B000000}"/>
    <cellStyle name="Normal 10 2" xfId="33" xr:uid="{00000000-0005-0000-0000-00001C000000}"/>
    <cellStyle name="Normal 11" xfId="34" xr:uid="{00000000-0005-0000-0000-00001D000000}"/>
    <cellStyle name="Normal 12" xfId="35" xr:uid="{00000000-0005-0000-0000-00001E000000}"/>
    <cellStyle name="Normal 13" xfId="4" xr:uid="{00000000-0005-0000-0000-00001F000000}"/>
    <cellStyle name="Normal 15" xfId="6" xr:uid="{00000000-0005-0000-0000-000020000000}"/>
    <cellStyle name="Normal 2" xfId="2" xr:uid="{00000000-0005-0000-0000-000021000000}"/>
    <cellStyle name="Normal 2 2" xfId="36" xr:uid="{00000000-0005-0000-0000-000022000000}"/>
    <cellStyle name="Normal 2 3" xfId="3" xr:uid="{00000000-0005-0000-0000-000023000000}"/>
    <cellStyle name="Normal 2_MAU LAM LICH THI VA TAI LIEU LIEN QUAN" xfId="37" xr:uid="{00000000-0005-0000-0000-000024000000}"/>
    <cellStyle name="Normal 3" xfId="38" xr:uid="{00000000-0005-0000-0000-000025000000}"/>
    <cellStyle name="Normal 3 2" xfId="39" xr:uid="{00000000-0005-0000-0000-000026000000}"/>
    <cellStyle name="Normal 3 3" xfId="40" xr:uid="{00000000-0005-0000-0000-000027000000}"/>
    <cellStyle name="Normal 3_Copy of THOI KHOA BIEU TOAN KHOA Moi nhat 26-9 (SLSV)" xfId="41" xr:uid="{00000000-0005-0000-0000-000028000000}"/>
    <cellStyle name="Normal 4" xfId="42" xr:uid="{00000000-0005-0000-0000-000029000000}"/>
    <cellStyle name="Normal 5" xfId="43" xr:uid="{00000000-0005-0000-0000-00002A000000}"/>
    <cellStyle name="Normal 5 2" xfId="44" xr:uid="{00000000-0005-0000-0000-00002B000000}"/>
    <cellStyle name="Normal 5_TKB HKII (01-01-2013)_binh" xfId="45" xr:uid="{00000000-0005-0000-0000-00002C000000}"/>
    <cellStyle name="Normal 6" xfId="46" xr:uid="{00000000-0005-0000-0000-00002D000000}"/>
    <cellStyle name="Normal 7" xfId="47" xr:uid="{00000000-0005-0000-0000-00002E000000}"/>
    <cellStyle name="Normal 8" xfId="48" xr:uid="{00000000-0005-0000-0000-00002F000000}"/>
    <cellStyle name="Normal 9" xfId="49" xr:uid="{00000000-0005-0000-0000-000030000000}"/>
    <cellStyle name="Normal 9 2 2" xfId="50" xr:uid="{00000000-0005-0000-0000-000031000000}"/>
    <cellStyle name="Normal_Sheet1" xfId="1" xr:uid="{00000000-0005-0000-0000-000032000000}"/>
    <cellStyle name=" [0.00]_ Att. 1- Cover" xfId="51" xr:uid="{00000000-0005-0000-0000-000033000000}"/>
    <cellStyle name="_ Att. 1- Cover" xfId="52" xr:uid="{00000000-0005-0000-0000-000034000000}"/>
    <cellStyle name="?_ Att. 1- Cover" xfId="53" xr:uid="{00000000-0005-0000-0000-000035000000}"/>
    <cellStyle name="똿뗦먛귟 [0.00]_PRODUCT DETAIL Q1" xfId="54" xr:uid="{00000000-0005-0000-0000-000036000000}"/>
    <cellStyle name="똿뗦먛귟_PRODUCT DETAIL Q1" xfId="55" xr:uid="{00000000-0005-0000-0000-000037000000}"/>
    <cellStyle name="믅됞 [0.00]_PRODUCT DETAIL Q1" xfId="56" xr:uid="{00000000-0005-0000-0000-000038000000}"/>
    <cellStyle name="믅됞_PRODUCT DETAIL Q1" xfId="57" xr:uid="{00000000-0005-0000-0000-000039000000}"/>
    <cellStyle name="백분율_95" xfId="58" xr:uid="{00000000-0005-0000-0000-00003A000000}"/>
    <cellStyle name="뷭?_BOOKSHIP" xfId="59" xr:uid="{00000000-0005-0000-0000-00003B000000}"/>
    <cellStyle name="콤마 [0]_1202" xfId="60" xr:uid="{00000000-0005-0000-0000-00003C000000}"/>
    <cellStyle name="콤마_1202" xfId="61" xr:uid="{00000000-0005-0000-0000-00003D000000}"/>
    <cellStyle name="통화 [0]_1202" xfId="62" xr:uid="{00000000-0005-0000-0000-00003E000000}"/>
    <cellStyle name="통화_1202" xfId="63" xr:uid="{00000000-0005-0000-0000-00003F000000}"/>
    <cellStyle name="표준_(정보부문)월별인원계획" xfId="64" xr:uid="{00000000-0005-0000-0000-000040000000}"/>
    <cellStyle name="一般_00Q3902REV.1" xfId="65" xr:uid="{00000000-0005-0000-0000-000041000000}"/>
    <cellStyle name="千分位[0]_00Q3902REV.1" xfId="66" xr:uid="{00000000-0005-0000-0000-000042000000}"/>
    <cellStyle name="千分位_00Q3902REV.1" xfId="67" xr:uid="{00000000-0005-0000-0000-000043000000}"/>
    <cellStyle name="貨幣 [0]_00Q3902REV.1" xfId="68" xr:uid="{00000000-0005-0000-0000-000044000000}"/>
    <cellStyle name="貨幣[0]_BRE" xfId="69" xr:uid="{00000000-0005-0000-0000-000045000000}"/>
    <cellStyle name="貨幣_00Q3902REV.1" xfId="70" xr:uid="{00000000-0005-0000-0000-000046000000}"/>
  </cellStyles>
  <dxfs count="8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</xdr:colOff>
      <xdr:row>2</xdr:row>
      <xdr:rowOff>0</xdr:rowOff>
    </xdr:from>
    <xdr:to>
      <xdr:col>4</xdr:col>
      <xdr:colOff>148167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846667" y="423333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2</xdr:row>
      <xdr:rowOff>0</xdr:rowOff>
    </xdr:from>
    <xdr:to>
      <xdr:col>11</xdr:col>
      <xdr:colOff>314325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629275" y="419100"/>
          <a:ext cx="1914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551"/>
  <sheetViews>
    <sheetView tabSelected="1" topLeftCell="A7" zoomScaleNormal="100" workbookViewId="0">
      <selection activeCell="P544" sqref="P544"/>
    </sheetView>
  </sheetViews>
  <sheetFormatPr defaultRowHeight="15.75"/>
  <cols>
    <col min="1" max="1" width="5.85546875" style="29" customWidth="1"/>
    <col min="2" max="2" width="5.85546875" style="12" customWidth="1"/>
    <col min="3" max="3" width="18.28515625" style="1" customWidth="1"/>
    <col min="4" max="4" width="8.7109375" style="1" customWidth="1"/>
    <col min="5" max="5" width="14.7109375" style="2" customWidth="1"/>
    <col min="6" max="6" width="10" style="1" customWidth="1"/>
    <col min="7" max="7" width="9" style="1" customWidth="1"/>
    <col min="8" max="9" width="9.140625" style="1" customWidth="1"/>
    <col min="10" max="11" width="8.85546875" style="1" customWidth="1"/>
    <col min="12" max="12" width="16.42578125" style="1" customWidth="1"/>
    <col min="13" max="55" width="9.140625" style="29"/>
    <col min="56" max="251" width="9.140625" style="1"/>
    <col min="252" max="253" width="5.85546875" style="1" customWidth="1"/>
    <col min="254" max="254" width="21.42578125" style="1" customWidth="1"/>
    <col min="255" max="255" width="8.7109375" style="1" customWidth="1"/>
    <col min="256" max="256" width="14.7109375" style="1" customWidth="1"/>
    <col min="257" max="258" width="10" style="1" customWidth="1"/>
    <col min="259" max="259" width="30.28515625" style="1" customWidth="1"/>
    <col min="260" max="260" width="8.85546875" style="1" bestFit="1" customWidth="1"/>
    <col min="261" max="261" width="18.140625" style="1" customWidth="1"/>
    <col min="262" max="507" width="9.140625" style="1"/>
    <col min="508" max="509" width="5.85546875" style="1" customWidth="1"/>
    <col min="510" max="510" width="21.42578125" style="1" customWidth="1"/>
    <col min="511" max="511" width="8.7109375" style="1" customWidth="1"/>
    <col min="512" max="512" width="14.7109375" style="1" customWidth="1"/>
    <col min="513" max="514" width="10" style="1" customWidth="1"/>
    <col min="515" max="515" width="30.28515625" style="1" customWidth="1"/>
    <col min="516" max="516" width="8.85546875" style="1" bestFit="1" customWidth="1"/>
    <col min="517" max="517" width="18.140625" style="1" customWidth="1"/>
    <col min="518" max="763" width="9.140625" style="1"/>
    <col min="764" max="765" width="5.85546875" style="1" customWidth="1"/>
    <col min="766" max="766" width="21.42578125" style="1" customWidth="1"/>
    <col min="767" max="767" width="8.7109375" style="1" customWidth="1"/>
    <col min="768" max="768" width="14.7109375" style="1" customWidth="1"/>
    <col min="769" max="770" width="10" style="1" customWidth="1"/>
    <col min="771" max="771" width="30.28515625" style="1" customWidth="1"/>
    <col min="772" max="772" width="8.85546875" style="1" bestFit="1" customWidth="1"/>
    <col min="773" max="773" width="18.140625" style="1" customWidth="1"/>
    <col min="774" max="1019" width="9.140625" style="1"/>
    <col min="1020" max="1021" width="5.85546875" style="1" customWidth="1"/>
    <col min="1022" max="1022" width="21.42578125" style="1" customWidth="1"/>
    <col min="1023" max="1023" width="8.7109375" style="1" customWidth="1"/>
    <col min="1024" max="1024" width="14.7109375" style="1" customWidth="1"/>
    <col min="1025" max="1026" width="10" style="1" customWidth="1"/>
    <col min="1027" max="1027" width="30.28515625" style="1" customWidth="1"/>
    <col min="1028" max="1028" width="8.85546875" style="1" bestFit="1" customWidth="1"/>
    <col min="1029" max="1029" width="18.140625" style="1" customWidth="1"/>
    <col min="1030" max="1275" width="9.140625" style="1"/>
    <col min="1276" max="1277" width="5.85546875" style="1" customWidth="1"/>
    <col min="1278" max="1278" width="21.42578125" style="1" customWidth="1"/>
    <col min="1279" max="1279" width="8.7109375" style="1" customWidth="1"/>
    <col min="1280" max="1280" width="14.7109375" style="1" customWidth="1"/>
    <col min="1281" max="1282" width="10" style="1" customWidth="1"/>
    <col min="1283" max="1283" width="30.28515625" style="1" customWidth="1"/>
    <col min="1284" max="1284" width="8.85546875" style="1" bestFit="1" customWidth="1"/>
    <col min="1285" max="1285" width="18.140625" style="1" customWidth="1"/>
    <col min="1286" max="1531" width="9.140625" style="1"/>
    <col min="1532" max="1533" width="5.85546875" style="1" customWidth="1"/>
    <col min="1534" max="1534" width="21.42578125" style="1" customWidth="1"/>
    <col min="1535" max="1535" width="8.7109375" style="1" customWidth="1"/>
    <col min="1536" max="1536" width="14.7109375" style="1" customWidth="1"/>
    <col min="1537" max="1538" width="10" style="1" customWidth="1"/>
    <col min="1539" max="1539" width="30.28515625" style="1" customWidth="1"/>
    <col min="1540" max="1540" width="8.85546875" style="1" bestFit="1" customWidth="1"/>
    <col min="1541" max="1541" width="18.140625" style="1" customWidth="1"/>
    <col min="1542" max="1787" width="9.140625" style="1"/>
    <col min="1788" max="1789" width="5.85546875" style="1" customWidth="1"/>
    <col min="1790" max="1790" width="21.42578125" style="1" customWidth="1"/>
    <col min="1791" max="1791" width="8.7109375" style="1" customWidth="1"/>
    <col min="1792" max="1792" width="14.7109375" style="1" customWidth="1"/>
    <col min="1793" max="1794" width="10" style="1" customWidth="1"/>
    <col min="1795" max="1795" width="30.28515625" style="1" customWidth="1"/>
    <col min="1796" max="1796" width="8.85546875" style="1" bestFit="1" customWidth="1"/>
    <col min="1797" max="1797" width="18.140625" style="1" customWidth="1"/>
    <col min="1798" max="2043" width="9.140625" style="1"/>
    <col min="2044" max="2045" width="5.85546875" style="1" customWidth="1"/>
    <col min="2046" max="2046" width="21.42578125" style="1" customWidth="1"/>
    <col min="2047" max="2047" width="8.7109375" style="1" customWidth="1"/>
    <col min="2048" max="2048" width="14.7109375" style="1" customWidth="1"/>
    <col min="2049" max="2050" width="10" style="1" customWidth="1"/>
    <col min="2051" max="2051" width="30.28515625" style="1" customWidth="1"/>
    <col min="2052" max="2052" width="8.85546875" style="1" bestFit="1" customWidth="1"/>
    <col min="2053" max="2053" width="18.140625" style="1" customWidth="1"/>
    <col min="2054" max="2299" width="9.140625" style="1"/>
    <col min="2300" max="2301" width="5.85546875" style="1" customWidth="1"/>
    <col min="2302" max="2302" width="21.42578125" style="1" customWidth="1"/>
    <col min="2303" max="2303" width="8.7109375" style="1" customWidth="1"/>
    <col min="2304" max="2304" width="14.7109375" style="1" customWidth="1"/>
    <col min="2305" max="2306" width="10" style="1" customWidth="1"/>
    <col min="2307" max="2307" width="30.28515625" style="1" customWidth="1"/>
    <col min="2308" max="2308" width="8.85546875" style="1" bestFit="1" customWidth="1"/>
    <col min="2309" max="2309" width="18.140625" style="1" customWidth="1"/>
    <col min="2310" max="2555" width="9.140625" style="1"/>
    <col min="2556" max="2557" width="5.85546875" style="1" customWidth="1"/>
    <col min="2558" max="2558" width="21.42578125" style="1" customWidth="1"/>
    <col min="2559" max="2559" width="8.7109375" style="1" customWidth="1"/>
    <col min="2560" max="2560" width="14.7109375" style="1" customWidth="1"/>
    <col min="2561" max="2562" width="10" style="1" customWidth="1"/>
    <col min="2563" max="2563" width="30.28515625" style="1" customWidth="1"/>
    <col min="2564" max="2564" width="8.85546875" style="1" bestFit="1" customWidth="1"/>
    <col min="2565" max="2565" width="18.140625" style="1" customWidth="1"/>
    <col min="2566" max="2811" width="9.140625" style="1"/>
    <col min="2812" max="2813" width="5.85546875" style="1" customWidth="1"/>
    <col min="2814" max="2814" width="21.42578125" style="1" customWidth="1"/>
    <col min="2815" max="2815" width="8.7109375" style="1" customWidth="1"/>
    <col min="2816" max="2816" width="14.7109375" style="1" customWidth="1"/>
    <col min="2817" max="2818" width="10" style="1" customWidth="1"/>
    <col min="2819" max="2819" width="30.28515625" style="1" customWidth="1"/>
    <col min="2820" max="2820" width="8.85546875" style="1" bestFit="1" customWidth="1"/>
    <col min="2821" max="2821" width="18.140625" style="1" customWidth="1"/>
    <col min="2822" max="3067" width="9.140625" style="1"/>
    <col min="3068" max="3069" width="5.85546875" style="1" customWidth="1"/>
    <col min="3070" max="3070" width="21.42578125" style="1" customWidth="1"/>
    <col min="3071" max="3071" width="8.7109375" style="1" customWidth="1"/>
    <col min="3072" max="3072" width="14.7109375" style="1" customWidth="1"/>
    <col min="3073" max="3074" width="10" style="1" customWidth="1"/>
    <col min="3075" max="3075" width="30.28515625" style="1" customWidth="1"/>
    <col min="3076" max="3076" width="8.85546875" style="1" bestFit="1" customWidth="1"/>
    <col min="3077" max="3077" width="18.140625" style="1" customWidth="1"/>
    <col min="3078" max="3323" width="9.140625" style="1"/>
    <col min="3324" max="3325" width="5.85546875" style="1" customWidth="1"/>
    <col min="3326" max="3326" width="21.42578125" style="1" customWidth="1"/>
    <col min="3327" max="3327" width="8.7109375" style="1" customWidth="1"/>
    <col min="3328" max="3328" width="14.7109375" style="1" customWidth="1"/>
    <col min="3329" max="3330" width="10" style="1" customWidth="1"/>
    <col min="3331" max="3331" width="30.28515625" style="1" customWidth="1"/>
    <col min="3332" max="3332" width="8.85546875" style="1" bestFit="1" customWidth="1"/>
    <col min="3333" max="3333" width="18.140625" style="1" customWidth="1"/>
    <col min="3334" max="3579" width="9.140625" style="1"/>
    <col min="3580" max="3581" width="5.85546875" style="1" customWidth="1"/>
    <col min="3582" max="3582" width="21.42578125" style="1" customWidth="1"/>
    <col min="3583" max="3583" width="8.7109375" style="1" customWidth="1"/>
    <col min="3584" max="3584" width="14.7109375" style="1" customWidth="1"/>
    <col min="3585" max="3586" width="10" style="1" customWidth="1"/>
    <col min="3587" max="3587" width="30.28515625" style="1" customWidth="1"/>
    <col min="3588" max="3588" width="8.85546875" style="1" bestFit="1" customWidth="1"/>
    <col min="3589" max="3589" width="18.140625" style="1" customWidth="1"/>
    <col min="3590" max="3835" width="9.140625" style="1"/>
    <col min="3836" max="3837" width="5.85546875" style="1" customWidth="1"/>
    <col min="3838" max="3838" width="21.42578125" style="1" customWidth="1"/>
    <col min="3839" max="3839" width="8.7109375" style="1" customWidth="1"/>
    <col min="3840" max="3840" width="14.7109375" style="1" customWidth="1"/>
    <col min="3841" max="3842" width="10" style="1" customWidth="1"/>
    <col min="3843" max="3843" width="30.28515625" style="1" customWidth="1"/>
    <col min="3844" max="3844" width="8.85546875" style="1" bestFit="1" customWidth="1"/>
    <col min="3845" max="3845" width="18.140625" style="1" customWidth="1"/>
    <col min="3846" max="4091" width="9.140625" style="1"/>
    <col min="4092" max="4093" width="5.85546875" style="1" customWidth="1"/>
    <col min="4094" max="4094" width="21.42578125" style="1" customWidth="1"/>
    <col min="4095" max="4095" width="8.7109375" style="1" customWidth="1"/>
    <col min="4096" max="4096" width="14.7109375" style="1" customWidth="1"/>
    <col min="4097" max="4098" width="10" style="1" customWidth="1"/>
    <col min="4099" max="4099" width="30.28515625" style="1" customWidth="1"/>
    <col min="4100" max="4100" width="8.85546875" style="1" bestFit="1" customWidth="1"/>
    <col min="4101" max="4101" width="18.140625" style="1" customWidth="1"/>
    <col min="4102" max="4347" width="9.140625" style="1"/>
    <col min="4348" max="4349" width="5.85546875" style="1" customWidth="1"/>
    <col min="4350" max="4350" width="21.42578125" style="1" customWidth="1"/>
    <col min="4351" max="4351" width="8.7109375" style="1" customWidth="1"/>
    <col min="4352" max="4352" width="14.7109375" style="1" customWidth="1"/>
    <col min="4353" max="4354" width="10" style="1" customWidth="1"/>
    <col min="4355" max="4355" width="30.28515625" style="1" customWidth="1"/>
    <col min="4356" max="4356" width="8.85546875" style="1" bestFit="1" customWidth="1"/>
    <col min="4357" max="4357" width="18.140625" style="1" customWidth="1"/>
    <col min="4358" max="4603" width="9.140625" style="1"/>
    <col min="4604" max="4605" width="5.85546875" style="1" customWidth="1"/>
    <col min="4606" max="4606" width="21.42578125" style="1" customWidth="1"/>
    <col min="4607" max="4607" width="8.7109375" style="1" customWidth="1"/>
    <col min="4608" max="4608" width="14.7109375" style="1" customWidth="1"/>
    <col min="4609" max="4610" width="10" style="1" customWidth="1"/>
    <col min="4611" max="4611" width="30.28515625" style="1" customWidth="1"/>
    <col min="4612" max="4612" width="8.85546875" style="1" bestFit="1" customWidth="1"/>
    <col min="4613" max="4613" width="18.140625" style="1" customWidth="1"/>
    <col min="4614" max="4859" width="9.140625" style="1"/>
    <col min="4860" max="4861" width="5.85546875" style="1" customWidth="1"/>
    <col min="4862" max="4862" width="21.42578125" style="1" customWidth="1"/>
    <col min="4863" max="4863" width="8.7109375" style="1" customWidth="1"/>
    <col min="4864" max="4864" width="14.7109375" style="1" customWidth="1"/>
    <col min="4865" max="4866" width="10" style="1" customWidth="1"/>
    <col min="4867" max="4867" width="30.28515625" style="1" customWidth="1"/>
    <col min="4868" max="4868" width="8.85546875" style="1" bestFit="1" customWidth="1"/>
    <col min="4869" max="4869" width="18.140625" style="1" customWidth="1"/>
    <col min="4870" max="5115" width="9.140625" style="1"/>
    <col min="5116" max="5117" width="5.85546875" style="1" customWidth="1"/>
    <col min="5118" max="5118" width="21.42578125" style="1" customWidth="1"/>
    <col min="5119" max="5119" width="8.7109375" style="1" customWidth="1"/>
    <col min="5120" max="5120" width="14.7109375" style="1" customWidth="1"/>
    <col min="5121" max="5122" width="10" style="1" customWidth="1"/>
    <col min="5123" max="5123" width="30.28515625" style="1" customWidth="1"/>
    <col min="5124" max="5124" width="8.85546875" style="1" bestFit="1" customWidth="1"/>
    <col min="5125" max="5125" width="18.140625" style="1" customWidth="1"/>
    <col min="5126" max="5371" width="9.140625" style="1"/>
    <col min="5372" max="5373" width="5.85546875" style="1" customWidth="1"/>
    <col min="5374" max="5374" width="21.42578125" style="1" customWidth="1"/>
    <col min="5375" max="5375" width="8.7109375" style="1" customWidth="1"/>
    <col min="5376" max="5376" width="14.7109375" style="1" customWidth="1"/>
    <col min="5377" max="5378" width="10" style="1" customWidth="1"/>
    <col min="5379" max="5379" width="30.28515625" style="1" customWidth="1"/>
    <col min="5380" max="5380" width="8.85546875" style="1" bestFit="1" customWidth="1"/>
    <col min="5381" max="5381" width="18.140625" style="1" customWidth="1"/>
    <col min="5382" max="5627" width="9.140625" style="1"/>
    <col min="5628" max="5629" width="5.85546875" style="1" customWidth="1"/>
    <col min="5630" max="5630" width="21.42578125" style="1" customWidth="1"/>
    <col min="5631" max="5631" width="8.7109375" style="1" customWidth="1"/>
    <col min="5632" max="5632" width="14.7109375" style="1" customWidth="1"/>
    <col min="5633" max="5634" width="10" style="1" customWidth="1"/>
    <col min="5635" max="5635" width="30.28515625" style="1" customWidth="1"/>
    <col min="5636" max="5636" width="8.85546875" style="1" bestFit="1" customWidth="1"/>
    <col min="5637" max="5637" width="18.140625" style="1" customWidth="1"/>
    <col min="5638" max="5883" width="9.140625" style="1"/>
    <col min="5884" max="5885" width="5.85546875" style="1" customWidth="1"/>
    <col min="5886" max="5886" width="21.42578125" style="1" customWidth="1"/>
    <col min="5887" max="5887" width="8.7109375" style="1" customWidth="1"/>
    <col min="5888" max="5888" width="14.7109375" style="1" customWidth="1"/>
    <col min="5889" max="5890" width="10" style="1" customWidth="1"/>
    <col min="5891" max="5891" width="30.28515625" style="1" customWidth="1"/>
    <col min="5892" max="5892" width="8.85546875" style="1" bestFit="1" customWidth="1"/>
    <col min="5893" max="5893" width="18.140625" style="1" customWidth="1"/>
    <col min="5894" max="6139" width="9.140625" style="1"/>
    <col min="6140" max="6141" width="5.85546875" style="1" customWidth="1"/>
    <col min="6142" max="6142" width="21.42578125" style="1" customWidth="1"/>
    <col min="6143" max="6143" width="8.7109375" style="1" customWidth="1"/>
    <col min="6144" max="6144" width="14.7109375" style="1" customWidth="1"/>
    <col min="6145" max="6146" width="10" style="1" customWidth="1"/>
    <col min="6147" max="6147" width="30.28515625" style="1" customWidth="1"/>
    <col min="6148" max="6148" width="8.85546875" style="1" bestFit="1" customWidth="1"/>
    <col min="6149" max="6149" width="18.140625" style="1" customWidth="1"/>
    <col min="6150" max="6395" width="9.140625" style="1"/>
    <col min="6396" max="6397" width="5.85546875" style="1" customWidth="1"/>
    <col min="6398" max="6398" width="21.42578125" style="1" customWidth="1"/>
    <col min="6399" max="6399" width="8.7109375" style="1" customWidth="1"/>
    <col min="6400" max="6400" width="14.7109375" style="1" customWidth="1"/>
    <col min="6401" max="6402" width="10" style="1" customWidth="1"/>
    <col min="6403" max="6403" width="30.28515625" style="1" customWidth="1"/>
    <col min="6404" max="6404" width="8.85546875" style="1" bestFit="1" customWidth="1"/>
    <col min="6405" max="6405" width="18.140625" style="1" customWidth="1"/>
    <col min="6406" max="6651" width="9.140625" style="1"/>
    <col min="6652" max="6653" width="5.85546875" style="1" customWidth="1"/>
    <col min="6654" max="6654" width="21.42578125" style="1" customWidth="1"/>
    <col min="6655" max="6655" width="8.7109375" style="1" customWidth="1"/>
    <col min="6656" max="6656" width="14.7109375" style="1" customWidth="1"/>
    <col min="6657" max="6658" width="10" style="1" customWidth="1"/>
    <col min="6659" max="6659" width="30.28515625" style="1" customWidth="1"/>
    <col min="6660" max="6660" width="8.85546875" style="1" bestFit="1" customWidth="1"/>
    <col min="6661" max="6661" width="18.140625" style="1" customWidth="1"/>
    <col min="6662" max="6907" width="9.140625" style="1"/>
    <col min="6908" max="6909" width="5.85546875" style="1" customWidth="1"/>
    <col min="6910" max="6910" width="21.42578125" style="1" customWidth="1"/>
    <col min="6911" max="6911" width="8.7109375" style="1" customWidth="1"/>
    <col min="6912" max="6912" width="14.7109375" style="1" customWidth="1"/>
    <col min="6913" max="6914" width="10" style="1" customWidth="1"/>
    <col min="6915" max="6915" width="30.28515625" style="1" customWidth="1"/>
    <col min="6916" max="6916" width="8.85546875" style="1" bestFit="1" customWidth="1"/>
    <col min="6917" max="6917" width="18.140625" style="1" customWidth="1"/>
    <col min="6918" max="7163" width="9.140625" style="1"/>
    <col min="7164" max="7165" width="5.85546875" style="1" customWidth="1"/>
    <col min="7166" max="7166" width="21.42578125" style="1" customWidth="1"/>
    <col min="7167" max="7167" width="8.7109375" style="1" customWidth="1"/>
    <col min="7168" max="7168" width="14.7109375" style="1" customWidth="1"/>
    <col min="7169" max="7170" width="10" style="1" customWidth="1"/>
    <col min="7171" max="7171" width="30.28515625" style="1" customWidth="1"/>
    <col min="7172" max="7172" width="8.85546875" style="1" bestFit="1" customWidth="1"/>
    <col min="7173" max="7173" width="18.140625" style="1" customWidth="1"/>
    <col min="7174" max="7419" width="9.140625" style="1"/>
    <col min="7420" max="7421" width="5.85546875" style="1" customWidth="1"/>
    <col min="7422" max="7422" width="21.42578125" style="1" customWidth="1"/>
    <col min="7423" max="7423" width="8.7109375" style="1" customWidth="1"/>
    <col min="7424" max="7424" width="14.7109375" style="1" customWidth="1"/>
    <col min="7425" max="7426" width="10" style="1" customWidth="1"/>
    <col min="7427" max="7427" width="30.28515625" style="1" customWidth="1"/>
    <col min="7428" max="7428" width="8.85546875" style="1" bestFit="1" customWidth="1"/>
    <col min="7429" max="7429" width="18.140625" style="1" customWidth="1"/>
    <col min="7430" max="7675" width="9.140625" style="1"/>
    <col min="7676" max="7677" width="5.85546875" style="1" customWidth="1"/>
    <col min="7678" max="7678" width="21.42578125" style="1" customWidth="1"/>
    <col min="7679" max="7679" width="8.7109375" style="1" customWidth="1"/>
    <col min="7680" max="7680" width="14.7109375" style="1" customWidth="1"/>
    <col min="7681" max="7682" width="10" style="1" customWidth="1"/>
    <col min="7683" max="7683" width="30.28515625" style="1" customWidth="1"/>
    <col min="7684" max="7684" width="8.85546875" style="1" bestFit="1" customWidth="1"/>
    <col min="7685" max="7685" width="18.140625" style="1" customWidth="1"/>
    <col min="7686" max="7931" width="9.140625" style="1"/>
    <col min="7932" max="7933" width="5.85546875" style="1" customWidth="1"/>
    <col min="7934" max="7934" width="21.42578125" style="1" customWidth="1"/>
    <col min="7935" max="7935" width="8.7109375" style="1" customWidth="1"/>
    <col min="7936" max="7936" width="14.7109375" style="1" customWidth="1"/>
    <col min="7937" max="7938" width="10" style="1" customWidth="1"/>
    <col min="7939" max="7939" width="30.28515625" style="1" customWidth="1"/>
    <col min="7940" max="7940" width="8.85546875" style="1" bestFit="1" customWidth="1"/>
    <col min="7941" max="7941" width="18.140625" style="1" customWidth="1"/>
    <col min="7942" max="8187" width="9.140625" style="1"/>
    <col min="8188" max="8189" width="5.85546875" style="1" customWidth="1"/>
    <col min="8190" max="8190" width="21.42578125" style="1" customWidth="1"/>
    <col min="8191" max="8191" width="8.7109375" style="1" customWidth="1"/>
    <col min="8192" max="8192" width="14.7109375" style="1" customWidth="1"/>
    <col min="8193" max="8194" width="10" style="1" customWidth="1"/>
    <col min="8195" max="8195" width="30.28515625" style="1" customWidth="1"/>
    <col min="8196" max="8196" width="8.85546875" style="1" bestFit="1" customWidth="1"/>
    <col min="8197" max="8197" width="18.140625" style="1" customWidth="1"/>
    <col min="8198" max="8443" width="9.140625" style="1"/>
    <col min="8444" max="8445" width="5.85546875" style="1" customWidth="1"/>
    <col min="8446" max="8446" width="21.42578125" style="1" customWidth="1"/>
    <col min="8447" max="8447" width="8.7109375" style="1" customWidth="1"/>
    <col min="8448" max="8448" width="14.7109375" style="1" customWidth="1"/>
    <col min="8449" max="8450" width="10" style="1" customWidth="1"/>
    <col min="8451" max="8451" width="30.28515625" style="1" customWidth="1"/>
    <col min="8452" max="8452" width="8.85546875" style="1" bestFit="1" customWidth="1"/>
    <col min="8453" max="8453" width="18.140625" style="1" customWidth="1"/>
    <col min="8454" max="8699" width="9.140625" style="1"/>
    <col min="8700" max="8701" width="5.85546875" style="1" customWidth="1"/>
    <col min="8702" max="8702" width="21.42578125" style="1" customWidth="1"/>
    <col min="8703" max="8703" width="8.7109375" style="1" customWidth="1"/>
    <col min="8704" max="8704" width="14.7109375" style="1" customWidth="1"/>
    <col min="8705" max="8706" width="10" style="1" customWidth="1"/>
    <col min="8707" max="8707" width="30.28515625" style="1" customWidth="1"/>
    <col min="8708" max="8708" width="8.85546875" style="1" bestFit="1" customWidth="1"/>
    <col min="8709" max="8709" width="18.140625" style="1" customWidth="1"/>
    <col min="8710" max="8955" width="9.140625" style="1"/>
    <col min="8956" max="8957" width="5.85546875" style="1" customWidth="1"/>
    <col min="8958" max="8958" width="21.42578125" style="1" customWidth="1"/>
    <col min="8959" max="8959" width="8.7109375" style="1" customWidth="1"/>
    <col min="8960" max="8960" width="14.7109375" style="1" customWidth="1"/>
    <col min="8961" max="8962" width="10" style="1" customWidth="1"/>
    <col min="8963" max="8963" width="30.28515625" style="1" customWidth="1"/>
    <col min="8964" max="8964" width="8.85546875" style="1" bestFit="1" customWidth="1"/>
    <col min="8965" max="8965" width="18.140625" style="1" customWidth="1"/>
    <col min="8966" max="9211" width="9.140625" style="1"/>
    <col min="9212" max="9213" width="5.85546875" style="1" customWidth="1"/>
    <col min="9214" max="9214" width="21.42578125" style="1" customWidth="1"/>
    <col min="9215" max="9215" width="8.7109375" style="1" customWidth="1"/>
    <col min="9216" max="9216" width="14.7109375" style="1" customWidth="1"/>
    <col min="9217" max="9218" width="10" style="1" customWidth="1"/>
    <col min="9219" max="9219" width="30.28515625" style="1" customWidth="1"/>
    <col min="9220" max="9220" width="8.85546875" style="1" bestFit="1" customWidth="1"/>
    <col min="9221" max="9221" width="18.140625" style="1" customWidth="1"/>
    <col min="9222" max="9467" width="9.140625" style="1"/>
    <col min="9468" max="9469" width="5.85546875" style="1" customWidth="1"/>
    <col min="9470" max="9470" width="21.42578125" style="1" customWidth="1"/>
    <col min="9471" max="9471" width="8.7109375" style="1" customWidth="1"/>
    <col min="9472" max="9472" width="14.7109375" style="1" customWidth="1"/>
    <col min="9473" max="9474" width="10" style="1" customWidth="1"/>
    <col min="9475" max="9475" width="30.28515625" style="1" customWidth="1"/>
    <col min="9476" max="9476" width="8.85546875" style="1" bestFit="1" customWidth="1"/>
    <col min="9477" max="9477" width="18.140625" style="1" customWidth="1"/>
    <col min="9478" max="9723" width="9.140625" style="1"/>
    <col min="9724" max="9725" width="5.85546875" style="1" customWidth="1"/>
    <col min="9726" max="9726" width="21.42578125" style="1" customWidth="1"/>
    <col min="9727" max="9727" width="8.7109375" style="1" customWidth="1"/>
    <col min="9728" max="9728" width="14.7109375" style="1" customWidth="1"/>
    <col min="9729" max="9730" width="10" style="1" customWidth="1"/>
    <col min="9731" max="9731" width="30.28515625" style="1" customWidth="1"/>
    <col min="9732" max="9732" width="8.85546875" style="1" bestFit="1" customWidth="1"/>
    <col min="9733" max="9733" width="18.140625" style="1" customWidth="1"/>
    <col min="9734" max="9979" width="9.140625" style="1"/>
    <col min="9980" max="9981" width="5.85546875" style="1" customWidth="1"/>
    <col min="9982" max="9982" width="21.42578125" style="1" customWidth="1"/>
    <col min="9983" max="9983" width="8.7109375" style="1" customWidth="1"/>
    <col min="9984" max="9984" width="14.7109375" style="1" customWidth="1"/>
    <col min="9985" max="9986" width="10" style="1" customWidth="1"/>
    <col min="9987" max="9987" width="30.28515625" style="1" customWidth="1"/>
    <col min="9988" max="9988" width="8.85546875" style="1" bestFit="1" customWidth="1"/>
    <col min="9989" max="9989" width="18.140625" style="1" customWidth="1"/>
    <col min="9990" max="10235" width="9.140625" style="1"/>
    <col min="10236" max="10237" width="5.85546875" style="1" customWidth="1"/>
    <col min="10238" max="10238" width="21.42578125" style="1" customWidth="1"/>
    <col min="10239" max="10239" width="8.7109375" style="1" customWidth="1"/>
    <col min="10240" max="10240" width="14.7109375" style="1" customWidth="1"/>
    <col min="10241" max="10242" width="10" style="1" customWidth="1"/>
    <col min="10243" max="10243" width="30.28515625" style="1" customWidth="1"/>
    <col min="10244" max="10244" width="8.85546875" style="1" bestFit="1" customWidth="1"/>
    <col min="10245" max="10245" width="18.140625" style="1" customWidth="1"/>
    <col min="10246" max="10491" width="9.140625" style="1"/>
    <col min="10492" max="10493" width="5.85546875" style="1" customWidth="1"/>
    <col min="10494" max="10494" width="21.42578125" style="1" customWidth="1"/>
    <col min="10495" max="10495" width="8.7109375" style="1" customWidth="1"/>
    <col min="10496" max="10496" width="14.7109375" style="1" customWidth="1"/>
    <col min="10497" max="10498" width="10" style="1" customWidth="1"/>
    <col min="10499" max="10499" width="30.28515625" style="1" customWidth="1"/>
    <col min="10500" max="10500" width="8.85546875" style="1" bestFit="1" customWidth="1"/>
    <col min="10501" max="10501" width="18.140625" style="1" customWidth="1"/>
    <col min="10502" max="10747" width="9.140625" style="1"/>
    <col min="10748" max="10749" width="5.85546875" style="1" customWidth="1"/>
    <col min="10750" max="10750" width="21.42578125" style="1" customWidth="1"/>
    <col min="10751" max="10751" width="8.7109375" style="1" customWidth="1"/>
    <col min="10752" max="10752" width="14.7109375" style="1" customWidth="1"/>
    <col min="10753" max="10754" width="10" style="1" customWidth="1"/>
    <col min="10755" max="10755" width="30.28515625" style="1" customWidth="1"/>
    <col min="10756" max="10756" width="8.85546875" style="1" bestFit="1" customWidth="1"/>
    <col min="10757" max="10757" width="18.140625" style="1" customWidth="1"/>
    <col min="10758" max="11003" width="9.140625" style="1"/>
    <col min="11004" max="11005" width="5.85546875" style="1" customWidth="1"/>
    <col min="11006" max="11006" width="21.42578125" style="1" customWidth="1"/>
    <col min="11007" max="11007" width="8.7109375" style="1" customWidth="1"/>
    <col min="11008" max="11008" width="14.7109375" style="1" customWidth="1"/>
    <col min="11009" max="11010" width="10" style="1" customWidth="1"/>
    <col min="11011" max="11011" width="30.28515625" style="1" customWidth="1"/>
    <col min="11012" max="11012" width="8.85546875" style="1" bestFit="1" customWidth="1"/>
    <col min="11013" max="11013" width="18.140625" style="1" customWidth="1"/>
    <col min="11014" max="11259" width="9.140625" style="1"/>
    <col min="11260" max="11261" width="5.85546875" style="1" customWidth="1"/>
    <col min="11262" max="11262" width="21.42578125" style="1" customWidth="1"/>
    <col min="11263" max="11263" width="8.7109375" style="1" customWidth="1"/>
    <col min="11264" max="11264" width="14.7109375" style="1" customWidth="1"/>
    <col min="11265" max="11266" width="10" style="1" customWidth="1"/>
    <col min="11267" max="11267" width="30.28515625" style="1" customWidth="1"/>
    <col min="11268" max="11268" width="8.85546875" style="1" bestFit="1" customWidth="1"/>
    <col min="11269" max="11269" width="18.140625" style="1" customWidth="1"/>
    <col min="11270" max="11515" width="9.140625" style="1"/>
    <col min="11516" max="11517" width="5.85546875" style="1" customWidth="1"/>
    <col min="11518" max="11518" width="21.42578125" style="1" customWidth="1"/>
    <col min="11519" max="11519" width="8.7109375" style="1" customWidth="1"/>
    <col min="11520" max="11520" width="14.7109375" style="1" customWidth="1"/>
    <col min="11521" max="11522" width="10" style="1" customWidth="1"/>
    <col min="11523" max="11523" width="30.28515625" style="1" customWidth="1"/>
    <col min="11524" max="11524" width="8.85546875" style="1" bestFit="1" customWidth="1"/>
    <col min="11525" max="11525" width="18.140625" style="1" customWidth="1"/>
    <col min="11526" max="11771" width="9.140625" style="1"/>
    <col min="11772" max="11773" width="5.85546875" style="1" customWidth="1"/>
    <col min="11774" max="11774" width="21.42578125" style="1" customWidth="1"/>
    <col min="11775" max="11775" width="8.7109375" style="1" customWidth="1"/>
    <col min="11776" max="11776" width="14.7109375" style="1" customWidth="1"/>
    <col min="11777" max="11778" width="10" style="1" customWidth="1"/>
    <col min="11779" max="11779" width="30.28515625" style="1" customWidth="1"/>
    <col min="11780" max="11780" width="8.85546875" style="1" bestFit="1" customWidth="1"/>
    <col min="11781" max="11781" width="18.140625" style="1" customWidth="1"/>
    <col min="11782" max="12027" width="9.140625" style="1"/>
    <col min="12028" max="12029" width="5.85546875" style="1" customWidth="1"/>
    <col min="12030" max="12030" width="21.42578125" style="1" customWidth="1"/>
    <col min="12031" max="12031" width="8.7109375" style="1" customWidth="1"/>
    <col min="12032" max="12032" width="14.7109375" style="1" customWidth="1"/>
    <col min="12033" max="12034" width="10" style="1" customWidth="1"/>
    <col min="12035" max="12035" width="30.28515625" style="1" customWidth="1"/>
    <col min="12036" max="12036" width="8.85546875" style="1" bestFit="1" customWidth="1"/>
    <col min="12037" max="12037" width="18.140625" style="1" customWidth="1"/>
    <col min="12038" max="12283" width="9.140625" style="1"/>
    <col min="12284" max="12285" width="5.85546875" style="1" customWidth="1"/>
    <col min="12286" max="12286" width="21.42578125" style="1" customWidth="1"/>
    <col min="12287" max="12287" width="8.7109375" style="1" customWidth="1"/>
    <col min="12288" max="12288" width="14.7109375" style="1" customWidth="1"/>
    <col min="12289" max="12290" width="10" style="1" customWidth="1"/>
    <col min="12291" max="12291" width="30.28515625" style="1" customWidth="1"/>
    <col min="12292" max="12292" width="8.85546875" style="1" bestFit="1" customWidth="1"/>
    <col min="12293" max="12293" width="18.140625" style="1" customWidth="1"/>
    <col min="12294" max="12539" width="9.140625" style="1"/>
    <col min="12540" max="12541" width="5.85546875" style="1" customWidth="1"/>
    <col min="12542" max="12542" width="21.42578125" style="1" customWidth="1"/>
    <col min="12543" max="12543" width="8.7109375" style="1" customWidth="1"/>
    <col min="12544" max="12544" width="14.7109375" style="1" customWidth="1"/>
    <col min="12545" max="12546" width="10" style="1" customWidth="1"/>
    <col min="12547" max="12547" width="30.28515625" style="1" customWidth="1"/>
    <col min="12548" max="12548" width="8.85546875" style="1" bestFit="1" customWidth="1"/>
    <col min="12549" max="12549" width="18.140625" style="1" customWidth="1"/>
    <col min="12550" max="12795" width="9.140625" style="1"/>
    <col min="12796" max="12797" width="5.85546875" style="1" customWidth="1"/>
    <col min="12798" max="12798" width="21.42578125" style="1" customWidth="1"/>
    <col min="12799" max="12799" width="8.7109375" style="1" customWidth="1"/>
    <col min="12800" max="12800" width="14.7109375" style="1" customWidth="1"/>
    <col min="12801" max="12802" width="10" style="1" customWidth="1"/>
    <col min="12803" max="12803" width="30.28515625" style="1" customWidth="1"/>
    <col min="12804" max="12804" width="8.85546875" style="1" bestFit="1" customWidth="1"/>
    <col min="12805" max="12805" width="18.140625" style="1" customWidth="1"/>
    <col min="12806" max="13051" width="9.140625" style="1"/>
    <col min="13052" max="13053" width="5.85546875" style="1" customWidth="1"/>
    <col min="13054" max="13054" width="21.42578125" style="1" customWidth="1"/>
    <col min="13055" max="13055" width="8.7109375" style="1" customWidth="1"/>
    <col min="13056" max="13056" width="14.7109375" style="1" customWidth="1"/>
    <col min="13057" max="13058" width="10" style="1" customWidth="1"/>
    <col min="13059" max="13059" width="30.28515625" style="1" customWidth="1"/>
    <col min="13060" max="13060" width="8.85546875" style="1" bestFit="1" customWidth="1"/>
    <col min="13061" max="13061" width="18.140625" style="1" customWidth="1"/>
    <col min="13062" max="13307" width="9.140625" style="1"/>
    <col min="13308" max="13309" width="5.85546875" style="1" customWidth="1"/>
    <col min="13310" max="13310" width="21.42578125" style="1" customWidth="1"/>
    <col min="13311" max="13311" width="8.7109375" style="1" customWidth="1"/>
    <col min="13312" max="13312" width="14.7109375" style="1" customWidth="1"/>
    <col min="13313" max="13314" width="10" style="1" customWidth="1"/>
    <col min="13315" max="13315" width="30.28515625" style="1" customWidth="1"/>
    <col min="13316" max="13316" width="8.85546875" style="1" bestFit="1" customWidth="1"/>
    <col min="13317" max="13317" width="18.140625" style="1" customWidth="1"/>
    <col min="13318" max="13563" width="9.140625" style="1"/>
    <col min="13564" max="13565" width="5.85546875" style="1" customWidth="1"/>
    <col min="13566" max="13566" width="21.42578125" style="1" customWidth="1"/>
    <col min="13567" max="13567" width="8.7109375" style="1" customWidth="1"/>
    <col min="13568" max="13568" width="14.7109375" style="1" customWidth="1"/>
    <col min="13569" max="13570" width="10" style="1" customWidth="1"/>
    <col min="13571" max="13571" width="30.28515625" style="1" customWidth="1"/>
    <col min="13572" max="13572" width="8.85546875" style="1" bestFit="1" customWidth="1"/>
    <col min="13573" max="13573" width="18.140625" style="1" customWidth="1"/>
    <col min="13574" max="13819" width="9.140625" style="1"/>
    <col min="13820" max="13821" width="5.85546875" style="1" customWidth="1"/>
    <col min="13822" max="13822" width="21.42578125" style="1" customWidth="1"/>
    <col min="13823" max="13823" width="8.7109375" style="1" customWidth="1"/>
    <col min="13824" max="13824" width="14.7109375" style="1" customWidth="1"/>
    <col min="13825" max="13826" width="10" style="1" customWidth="1"/>
    <col min="13827" max="13827" width="30.28515625" style="1" customWidth="1"/>
    <col min="13828" max="13828" width="8.85546875" style="1" bestFit="1" customWidth="1"/>
    <col min="13829" max="13829" width="18.140625" style="1" customWidth="1"/>
    <col min="13830" max="14075" width="9.140625" style="1"/>
    <col min="14076" max="14077" width="5.85546875" style="1" customWidth="1"/>
    <col min="14078" max="14078" width="21.42578125" style="1" customWidth="1"/>
    <col min="14079" max="14079" width="8.7109375" style="1" customWidth="1"/>
    <col min="14080" max="14080" width="14.7109375" style="1" customWidth="1"/>
    <col min="14081" max="14082" width="10" style="1" customWidth="1"/>
    <col min="14083" max="14083" width="30.28515625" style="1" customWidth="1"/>
    <col min="14084" max="14084" width="8.85546875" style="1" bestFit="1" customWidth="1"/>
    <col min="14085" max="14085" width="18.140625" style="1" customWidth="1"/>
    <col min="14086" max="14331" width="9.140625" style="1"/>
    <col min="14332" max="14333" width="5.85546875" style="1" customWidth="1"/>
    <col min="14334" max="14334" width="21.42578125" style="1" customWidth="1"/>
    <col min="14335" max="14335" width="8.7109375" style="1" customWidth="1"/>
    <col min="14336" max="14336" width="14.7109375" style="1" customWidth="1"/>
    <col min="14337" max="14338" width="10" style="1" customWidth="1"/>
    <col min="14339" max="14339" width="30.28515625" style="1" customWidth="1"/>
    <col min="14340" max="14340" width="8.85546875" style="1" bestFit="1" customWidth="1"/>
    <col min="14341" max="14341" width="18.140625" style="1" customWidth="1"/>
    <col min="14342" max="14587" width="9.140625" style="1"/>
    <col min="14588" max="14589" width="5.85546875" style="1" customWidth="1"/>
    <col min="14590" max="14590" width="21.42578125" style="1" customWidth="1"/>
    <col min="14591" max="14591" width="8.7109375" style="1" customWidth="1"/>
    <col min="14592" max="14592" width="14.7109375" style="1" customWidth="1"/>
    <col min="14593" max="14594" width="10" style="1" customWidth="1"/>
    <col min="14595" max="14595" width="30.28515625" style="1" customWidth="1"/>
    <col min="14596" max="14596" width="8.85546875" style="1" bestFit="1" customWidth="1"/>
    <col min="14597" max="14597" width="18.140625" style="1" customWidth="1"/>
    <col min="14598" max="14843" width="9.140625" style="1"/>
    <col min="14844" max="14845" width="5.85546875" style="1" customWidth="1"/>
    <col min="14846" max="14846" width="21.42578125" style="1" customWidth="1"/>
    <col min="14847" max="14847" width="8.7109375" style="1" customWidth="1"/>
    <col min="14848" max="14848" width="14.7109375" style="1" customWidth="1"/>
    <col min="14849" max="14850" width="10" style="1" customWidth="1"/>
    <col min="14851" max="14851" width="30.28515625" style="1" customWidth="1"/>
    <col min="14852" max="14852" width="8.85546875" style="1" bestFit="1" customWidth="1"/>
    <col min="14853" max="14853" width="18.140625" style="1" customWidth="1"/>
    <col min="14854" max="15099" width="9.140625" style="1"/>
    <col min="15100" max="15101" width="5.85546875" style="1" customWidth="1"/>
    <col min="15102" max="15102" width="21.42578125" style="1" customWidth="1"/>
    <col min="15103" max="15103" width="8.7109375" style="1" customWidth="1"/>
    <col min="15104" max="15104" width="14.7109375" style="1" customWidth="1"/>
    <col min="15105" max="15106" width="10" style="1" customWidth="1"/>
    <col min="15107" max="15107" width="30.28515625" style="1" customWidth="1"/>
    <col min="15108" max="15108" width="8.85546875" style="1" bestFit="1" customWidth="1"/>
    <col min="15109" max="15109" width="18.140625" style="1" customWidth="1"/>
    <col min="15110" max="15355" width="9.140625" style="1"/>
    <col min="15356" max="15357" width="5.85546875" style="1" customWidth="1"/>
    <col min="15358" max="15358" width="21.42578125" style="1" customWidth="1"/>
    <col min="15359" max="15359" width="8.7109375" style="1" customWidth="1"/>
    <col min="15360" max="15360" width="14.7109375" style="1" customWidth="1"/>
    <col min="15361" max="15362" width="10" style="1" customWidth="1"/>
    <col min="15363" max="15363" width="30.28515625" style="1" customWidth="1"/>
    <col min="15364" max="15364" width="8.85546875" style="1" bestFit="1" customWidth="1"/>
    <col min="15365" max="15365" width="18.140625" style="1" customWidth="1"/>
    <col min="15366" max="15611" width="9.140625" style="1"/>
    <col min="15612" max="15613" width="5.85546875" style="1" customWidth="1"/>
    <col min="15614" max="15614" width="21.42578125" style="1" customWidth="1"/>
    <col min="15615" max="15615" width="8.7109375" style="1" customWidth="1"/>
    <col min="15616" max="15616" width="14.7109375" style="1" customWidth="1"/>
    <col min="15617" max="15618" width="10" style="1" customWidth="1"/>
    <col min="15619" max="15619" width="30.28515625" style="1" customWidth="1"/>
    <col min="15620" max="15620" width="8.85546875" style="1" bestFit="1" customWidth="1"/>
    <col min="15621" max="15621" width="18.140625" style="1" customWidth="1"/>
    <col min="15622" max="15867" width="9.140625" style="1"/>
    <col min="15868" max="15869" width="5.85546875" style="1" customWidth="1"/>
    <col min="15870" max="15870" width="21.42578125" style="1" customWidth="1"/>
    <col min="15871" max="15871" width="8.7109375" style="1" customWidth="1"/>
    <col min="15872" max="15872" width="14.7109375" style="1" customWidth="1"/>
    <col min="15873" max="15874" width="10" style="1" customWidth="1"/>
    <col min="15875" max="15875" width="30.28515625" style="1" customWidth="1"/>
    <col min="15876" max="15876" width="8.85546875" style="1" bestFit="1" customWidth="1"/>
    <col min="15877" max="15877" width="18.140625" style="1" customWidth="1"/>
    <col min="15878" max="16123" width="9.140625" style="1"/>
    <col min="16124" max="16125" width="5.85546875" style="1" customWidth="1"/>
    <col min="16126" max="16126" width="21.42578125" style="1" customWidth="1"/>
    <col min="16127" max="16127" width="8.7109375" style="1" customWidth="1"/>
    <col min="16128" max="16128" width="14.7109375" style="1" customWidth="1"/>
    <col min="16129" max="16130" width="10" style="1" customWidth="1"/>
    <col min="16131" max="16131" width="30.28515625" style="1" customWidth="1"/>
    <col min="16132" max="16132" width="8.85546875" style="1" bestFit="1" customWidth="1"/>
    <col min="16133" max="16133" width="18.140625" style="1" customWidth="1"/>
    <col min="16134" max="16384" width="9.140625" style="1"/>
  </cols>
  <sheetData>
    <row r="1" spans="1:12" ht="16.5" customHeight="1">
      <c r="A1" s="44" t="s">
        <v>0</v>
      </c>
      <c r="B1" s="44"/>
      <c r="C1" s="44"/>
      <c r="D1" s="44"/>
      <c r="E1" s="44"/>
      <c r="H1" s="45" t="s">
        <v>1</v>
      </c>
      <c r="I1" s="45"/>
      <c r="J1" s="45"/>
      <c r="K1" s="45"/>
      <c r="L1" s="45"/>
    </row>
    <row r="2" spans="1:12" ht="16.5" customHeight="1">
      <c r="A2" s="45" t="s">
        <v>2</v>
      </c>
      <c r="B2" s="45"/>
      <c r="C2" s="45"/>
      <c r="D2" s="45"/>
      <c r="E2" s="45"/>
      <c r="H2" s="46" t="s">
        <v>3</v>
      </c>
      <c r="I2" s="46"/>
      <c r="J2" s="46"/>
      <c r="K2" s="46"/>
      <c r="L2" s="46"/>
    </row>
    <row r="4" spans="1:12" ht="20.25" customHeight="1">
      <c r="A4" s="35" t="s">
        <v>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6.5" customHeight="1">
      <c r="A5" s="35" t="s">
        <v>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18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58.5" customHeight="1">
      <c r="A7" s="28" t="s">
        <v>6</v>
      </c>
      <c r="B7" s="4" t="s">
        <v>7</v>
      </c>
      <c r="C7" s="38" t="s">
        <v>8</v>
      </c>
      <c r="D7" s="39"/>
      <c r="E7" s="3" t="s">
        <v>9</v>
      </c>
      <c r="F7" s="3" t="s">
        <v>10</v>
      </c>
      <c r="G7" s="13" t="s">
        <v>1197</v>
      </c>
      <c r="H7" s="13" t="s">
        <v>1198</v>
      </c>
      <c r="I7" s="13" t="s">
        <v>1196</v>
      </c>
      <c r="J7" s="13" t="s">
        <v>1199</v>
      </c>
      <c r="K7" s="13" t="s">
        <v>1227</v>
      </c>
      <c r="L7" s="3" t="s">
        <v>11</v>
      </c>
    </row>
    <row r="8" spans="1:12" ht="21.95" customHeight="1">
      <c r="A8" s="5">
        <f>IF(E8&lt;&gt;" ",SUBTOTAL(103,E8:$E$8))</f>
        <v>1</v>
      </c>
      <c r="B8" s="16" t="s">
        <v>12</v>
      </c>
      <c r="C8" s="24" t="s">
        <v>13</v>
      </c>
      <c r="D8" s="25" t="s">
        <v>14</v>
      </c>
      <c r="E8" s="17" t="s">
        <v>15</v>
      </c>
      <c r="F8" s="18" t="s">
        <v>16</v>
      </c>
      <c r="G8" s="19">
        <v>0</v>
      </c>
      <c r="H8" s="19" t="s">
        <v>1201</v>
      </c>
      <c r="I8" s="18">
        <v>0</v>
      </c>
      <c r="J8" s="18">
        <v>0</v>
      </c>
      <c r="K8" s="19">
        <f>G8+H8+I8+J8</f>
        <v>0</v>
      </c>
      <c r="L8" s="14" t="s">
        <v>17</v>
      </c>
    </row>
    <row r="9" spans="1:12" ht="21.95" customHeight="1">
      <c r="A9" s="5">
        <f>IF(E9&lt;&gt;" ",SUBTOTAL(103,E$8:$E9))</f>
        <v>2</v>
      </c>
      <c r="B9" s="16" t="s">
        <v>18</v>
      </c>
      <c r="C9" s="24" t="s">
        <v>19</v>
      </c>
      <c r="D9" s="25" t="s">
        <v>20</v>
      </c>
      <c r="E9" s="17" t="s">
        <v>21</v>
      </c>
      <c r="F9" s="18" t="s">
        <v>16</v>
      </c>
      <c r="G9" s="19" t="s">
        <v>1201</v>
      </c>
      <c r="H9" s="19" t="s">
        <v>1201</v>
      </c>
      <c r="I9" s="18">
        <v>0</v>
      </c>
      <c r="J9" s="18">
        <v>0</v>
      </c>
      <c r="K9" s="19">
        <f t="shared" ref="K9:K72" si="0">G9+H9+I9+J9</f>
        <v>0</v>
      </c>
      <c r="L9" s="14" t="s">
        <v>17</v>
      </c>
    </row>
    <row r="10" spans="1:12" ht="21.95" customHeight="1">
      <c r="A10" s="5">
        <f>IF(E10&lt;&gt;" ",SUBTOTAL(103,E$8:$E10))</f>
        <v>3</v>
      </c>
      <c r="B10" s="16" t="s">
        <v>22</v>
      </c>
      <c r="C10" s="24" t="s">
        <v>23</v>
      </c>
      <c r="D10" s="25" t="s">
        <v>24</v>
      </c>
      <c r="E10" s="17" t="s">
        <v>25</v>
      </c>
      <c r="F10" s="18" t="s">
        <v>26</v>
      </c>
      <c r="G10" s="19" t="s">
        <v>1202</v>
      </c>
      <c r="H10" s="19" t="s">
        <v>1203</v>
      </c>
      <c r="I10" s="18">
        <v>21</v>
      </c>
      <c r="J10" s="18">
        <v>15</v>
      </c>
      <c r="K10" s="19">
        <f t="shared" si="0"/>
        <v>83</v>
      </c>
      <c r="L10" s="14"/>
    </row>
    <row r="11" spans="1:12" ht="21.95" customHeight="1">
      <c r="A11" s="5">
        <f>IF(E11&lt;&gt;" ",SUBTOTAL(103,E$8:$E11))</f>
        <v>4</v>
      </c>
      <c r="B11" s="16" t="s">
        <v>27</v>
      </c>
      <c r="C11" s="24" t="s">
        <v>28</v>
      </c>
      <c r="D11" s="25" t="s">
        <v>29</v>
      </c>
      <c r="E11" s="17" t="s">
        <v>30</v>
      </c>
      <c r="F11" s="18" t="s">
        <v>26</v>
      </c>
      <c r="G11" s="19" t="s">
        <v>1201</v>
      </c>
      <c r="H11" s="19" t="s">
        <v>1201</v>
      </c>
      <c r="I11" s="18">
        <v>0</v>
      </c>
      <c r="J11" s="18">
        <v>0</v>
      </c>
      <c r="K11" s="19">
        <f t="shared" si="0"/>
        <v>0</v>
      </c>
      <c r="L11" s="14" t="s">
        <v>17</v>
      </c>
    </row>
    <row r="12" spans="1:12" ht="21.95" customHeight="1">
      <c r="A12" s="5">
        <f>IF(E12&lt;&gt;" ",SUBTOTAL(103,E$8:$E12))</f>
        <v>5</v>
      </c>
      <c r="B12" s="16" t="s">
        <v>31</v>
      </c>
      <c r="C12" s="24" t="s">
        <v>32</v>
      </c>
      <c r="D12" s="25" t="s">
        <v>33</v>
      </c>
      <c r="E12" s="17" t="s">
        <v>34</v>
      </c>
      <c r="F12" s="18" t="s">
        <v>35</v>
      </c>
      <c r="G12" s="19" t="s">
        <v>1201</v>
      </c>
      <c r="H12" s="19" t="s">
        <v>1201</v>
      </c>
      <c r="I12" s="18">
        <v>0</v>
      </c>
      <c r="J12" s="18">
        <v>0</v>
      </c>
      <c r="K12" s="19">
        <f t="shared" si="0"/>
        <v>0</v>
      </c>
      <c r="L12" s="14" t="s">
        <v>17</v>
      </c>
    </row>
    <row r="13" spans="1:12" ht="21.95" customHeight="1">
      <c r="A13" s="5">
        <f>IF(E13&lt;&gt;" ",SUBTOTAL(103,E$8:$E13))</f>
        <v>6</v>
      </c>
      <c r="B13" s="16" t="s">
        <v>36</v>
      </c>
      <c r="C13" s="24" t="s">
        <v>37</v>
      </c>
      <c r="D13" s="25" t="s">
        <v>38</v>
      </c>
      <c r="E13" s="17" t="s">
        <v>39</v>
      </c>
      <c r="F13" s="18" t="s">
        <v>35</v>
      </c>
      <c r="G13" s="19" t="s">
        <v>1201</v>
      </c>
      <c r="H13" s="19" t="s">
        <v>1201</v>
      </c>
      <c r="I13" s="18">
        <v>0</v>
      </c>
      <c r="J13" s="18">
        <v>0</v>
      </c>
      <c r="K13" s="19">
        <f t="shared" si="0"/>
        <v>0</v>
      </c>
      <c r="L13" s="14" t="s">
        <v>17</v>
      </c>
    </row>
    <row r="14" spans="1:12" ht="21.95" customHeight="1">
      <c r="A14" s="5">
        <f>IF(E14&lt;&gt;" ",SUBTOTAL(103,E$8:$E14))</f>
        <v>7</v>
      </c>
      <c r="B14" s="16" t="s">
        <v>40</v>
      </c>
      <c r="C14" s="20" t="s">
        <v>41</v>
      </c>
      <c r="D14" s="21" t="s">
        <v>42</v>
      </c>
      <c r="E14" s="22" t="s">
        <v>43</v>
      </c>
      <c r="F14" s="22" t="s">
        <v>44</v>
      </c>
      <c r="G14" s="19" t="s">
        <v>1201</v>
      </c>
      <c r="H14" s="19" t="s">
        <v>1201</v>
      </c>
      <c r="I14" s="18">
        <v>0</v>
      </c>
      <c r="J14" s="18">
        <v>0</v>
      </c>
      <c r="K14" s="19">
        <f t="shared" si="0"/>
        <v>0</v>
      </c>
      <c r="L14" s="14" t="s">
        <v>17</v>
      </c>
    </row>
    <row r="15" spans="1:12" ht="21.95" customHeight="1">
      <c r="A15" s="5">
        <f>IF(E15&lt;&gt;" ",SUBTOTAL(103,E$8:$E15))</f>
        <v>8</v>
      </c>
      <c r="B15" s="16" t="s">
        <v>45</v>
      </c>
      <c r="C15" s="24" t="s">
        <v>46</v>
      </c>
      <c r="D15" s="25" t="s">
        <v>47</v>
      </c>
      <c r="E15" s="17" t="s">
        <v>48</v>
      </c>
      <c r="F15" s="18" t="s">
        <v>44</v>
      </c>
      <c r="G15" s="19" t="s">
        <v>1204</v>
      </c>
      <c r="H15" s="19" t="s">
        <v>1205</v>
      </c>
      <c r="I15" s="18">
        <v>18</v>
      </c>
      <c r="J15" s="18">
        <v>18</v>
      </c>
      <c r="K15" s="19">
        <f t="shared" si="0"/>
        <v>69</v>
      </c>
      <c r="L15" s="14"/>
    </row>
    <row r="16" spans="1:12" ht="21.95" customHeight="1">
      <c r="A16" s="5">
        <f>IF(E16&lt;&gt;" ",SUBTOTAL(103,E$8:$E16))</f>
        <v>9</v>
      </c>
      <c r="B16" s="16" t="s">
        <v>49</v>
      </c>
      <c r="C16" s="24" t="s">
        <v>50</v>
      </c>
      <c r="D16" s="25" t="s">
        <v>51</v>
      </c>
      <c r="E16" s="17" t="s">
        <v>52</v>
      </c>
      <c r="F16" s="18" t="s">
        <v>44</v>
      </c>
      <c r="G16" s="19" t="s">
        <v>1206</v>
      </c>
      <c r="H16" s="19" t="s">
        <v>1204</v>
      </c>
      <c r="I16" s="18">
        <v>16</v>
      </c>
      <c r="J16" s="18">
        <v>16</v>
      </c>
      <c r="K16" s="19">
        <f t="shared" si="0"/>
        <v>69</v>
      </c>
      <c r="L16" s="14"/>
    </row>
    <row r="17" spans="1:12" ht="21.95" customHeight="1">
      <c r="A17" s="5">
        <f>IF(E17&lt;&gt;" ",SUBTOTAL(103,E$8:$E17))</f>
        <v>10</v>
      </c>
      <c r="B17" s="16">
        <v>10</v>
      </c>
      <c r="C17" s="24" t="s">
        <v>53</v>
      </c>
      <c r="D17" s="25" t="s">
        <v>54</v>
      </c>
      <c r="E17" s="17" t="s">
        <v>55</v>
      </c>
      <c r="F17" s="18" t="s">
        <v>44</v>
      </c>
      <c r="G17" s="19" t="s">
        <v>1206</v>
      </c>
      <c r="H17" s="19" t="s">
        <v>1207</v>
      </c>
      <c r="I17" s="18">
        <v>17</v>
      </c>
      <c r="J17" s="18">
        <v>14</v>
      </c>
      <c r="K17" s="19">
        <f t="shared" si="0"/>
        <v>69</v>
      </c>
      <c r="L17" s="14"/>
    </row>
    <row r="18" spans="1:12" ht="21.95" customHeight="1">
      <c r="A18" s="5">
        <f>IF(E18&lt;&gt;" ",SUBTOTAL(103,E$8:$E18))</f>
        <v>11</v>
      </c>
      <c r="B18" s="16">
        <v>11</v>
      </c>
      <c r="C18" s="20" t="s">
        <v>56</v>
      </c>
      <c r="D18" s="21" t="s">
        <v>57</v>
      </c>
      <c r="E18" s="23" t="s">
        <v>58</v>
      </c>
      <c r="F18" s="22" t="s">
        <v>59</v>
      </c>
      <c r="G18" s="19" t="s">
        <v>1201</v>
      </c>
      <c r="H18" s="19" t="s">
        <v>1201</v>
      </c>
      <c r="I18" s="18">
        <v>0</v>
      </c>
      <c r="J18" s="18">
        <v>0</v>
      </c>
      <c r="K18" s="19">
        <f t="shared" si="0"/>
        <v>0</v>
      </c>
      <c r="L18" s="14" t="s">
        <v>17</v>
      </c>
    </row>
    <row r="19" spans="1:12" ht="21.95" customHeight="1">
      <c r="A19" s="5">
        <f>IF(E19&lt;&gt;" ",SUBTOTAL(103,E$8:$E19))</f>
        <v>12</v>
      </c>
      <c r="B19" s="16">
        <v>12</v>
      </c>
      <c r="C19" s="24" t="s">
        <v>60</v>
      </c>
      <c r="D19" s="25" t="s">
        <v>61</v>
      </c>
      <c r="E19" s="17" t="s">
        <v>62</v>
      </c>
      <c r="F19" s="18" t="s">
        <v>59</v>
      </c>
      <c r="G19" s="19" t="s">
        <v>1208</v>
      </c>
      <c r="H19" s="19" t="s">
        <v>1206</v>
      </c>
      <c r="I19" s="18">
        <v>20</v>
      </c>
      <c r="J19" s="18">
        <v>13</v>
      </c>
      <c r="K19" s="19">
        <f t="shared" si="0"/>
        <v>61</v>
      </c>
      <c r="L19" s="14"/>
    </row>
    <row r="20" spans="1:12" ht="21.95" customHeight="1">
      <c r="A20" s="5">
        <f>IF(E20&lt;&gt;" ",SUBTOTAL(103,E$8:$E20))</f>
        <v>13</v>
      </c>
      <c r="B20" s="16">
        <v>13</v>
      </c>
      <c r="C20" s="20" t="s">
        <v>63</v>
      </c>
      <c r="D20" s="21" t="s">
        <v>64</v>
      </c>
      <c r="E20" s="23" t="s">
        <v>65</v>
      </c>
      <c r="F20" s="22" t="s">
        <v>66</v>
      </c>
      <c r="G20" s="19" t="s">
        <v>1206</v>
      </c>
      <c r="H20" s="19" t="s">
        <v>1209</v>
      </c>
      <c r="I20" s="18">
        <v>17</v>
      </c>
      <c r="J20" s="18">
        <v>15</v>
      </c>
      <c r="K20" s="19">
        <f t="shared" si="0"/>
        <v>75</v>
      </c>
      <c r="L20" s="14"/>
    </row>
    <row r="21" spans="1:12" ht="21.95" customHeight="1">
      <c r="A21" s="5">
        <f>IF(E21&lt;&gt;" ",SUBTOTAL(103,E$8:$E21))</f>
        <v>14</v>
      </c>
      <c r="B21" s="16">
        <v>14</v>
      </c>
      <c r="C21" s="20" t="s">
        <v>67</v>
      </c>
      <c r="D21" s="21" t="s">
        <v>68</v>
      </c>
      <c r="E21" s="23" t="s">
        <v>69</v>
      </c>
      <c r="F21" s="22" t="s">
        <v>66</v>
      </c>
      <c r="G21" s="19" t="s">
        <v>1210</v>
      </c>
      <c r="H21" s="19" t="s">
        <v>1206</v>
      </c>
      <c r="I21" s="18">
        <v>20</v>
      </c>
      <c r="J21" s="18">
        <v>19</v>
      </c>
      <c r="K21" s="19">
        <f t="shared" si="0"/>
        <v>78</v>
      </c>
      <c r="L21" s="14"/>
    </row>
    <row r="22" spans="1:12" ht="21.95" customHeight="1">
      <c r="A22" s="5">
        <f>IF(E22&lt;&gt;" ",SUBTOTAL(103,E$8:$E22))</f>
        <v>15</v>
      </c>
      <c r="B22" s="16">
        <v>15</v>
      </c>
      <c r="C22" s="20" t="s">
        <v>70</v>
      </c>
      <c r="D22" s="21" t="s">
        <v>71</v>
      </c>
      <c r="E22" s="23" t="s">
        <v>72</v>
      </c>
      <c r="F22" s="22" t="s">
        <v>66</v>
      </c>
      <c r="G22" s="19" t="s">
        <v>1207</v>
      </c>
      <c r="H22" s="19" t="s">
        <v>1206</v>
      </c>
      <c r="I22" s="18">
        <v>19</v>
      </c>
      <c r="J22" s="18">
        <v>15</v>
      </c>
      <c r="K22" s="19">
        <f t="shared" si="0"/>
        <v>72</v>
      </c>
      <c r="L22" s="14"/>
    </row>
    <row r="23" spans="1:12" ht="21.95" customHeight="1">
      <c r="A23" s="5">
        <f>IF(E23&lt;&gt;" ",SUBTOTAL(103,E$8:$E23))</f>
        <v>16</v>
      </c>
      <c r="B23" s="16">
        <v>16</v>
      </c>
      <c r="C23" s="20" t="s">
        <v>73</v>
      </c>
      <c r="D23" s="21" t="s">
        <v>74</v>
      </c>
      <c r="E23" s="23" t="s">
        <v>75</v>
      </c>
      <c r="F23" s="22" t="s">
        <v>66</v>
      </c>
      <c r="G23" s="19" t="s">
        <v>1207</v>
      </c>
      <c r="H23" s="19" t="s">
        <v>1206</v>
      </c>
      <c r="I23" s="18">
        <v>21</v>
      </c>
      <c r="J23" s="18">
        <v>14</v>
      </c>
      <c r="K23" s="19">
        <f t="shared" si="0"/>
        <v>73</v>
      </c>
      <c r="L23" s="14"/>
    </row>
    <row r="24" spans="1:12" ht="21.95" customHeight="1">
      <c r="A24" s="5">
        <f>IF(E24&lt;&gt;" ",SUBTOTAL(103,E$8:$E24))</f>
        <v>17</v>
      </c>
      <c r="B24" s="16">
        <v>17</v>
      </c>
      <c r="C24" s="20" t="s">
        <v>70</v>
      </c>
      <c r="D24" s="21" t="s">
        <v>76</v>
      </c>
      <c r="E24" s="23" t="s">
        <v>77</v>
      </c>
      <c r="F24" s="22" t="s">
        <v>66</v>
      </c>
      <c r="G24" s="19" t="s">
        <v>1211</v>
      </c>
      <c r="H24" s="19" t="s">
        <v>1212</v>
      </c>
      <c r="I24" s="18">
        <v>19</v>
      </c>
      <c r="J24" s="18">
        <v>17</v>
      </c>
      <c r="K24" s="19">
        <f t="shared" si="0"/>
        <v>71</v>
      </c>
      <c r="L24" s="14"/>
    </row>
    <row r="25" spans="1:12" ht="21.95" customHeight="1">
      <c r="A25" s="5">
        <f>IF(E25&lt;&gt;" ",SUBTOTAL(103,E$8:$E25))</f>
        <v>18</v>
      </c>
      <c r="B25" s="16">
        <v>18</v>
      </c>
      <c r="C25" s="20" t="s">
        <v>78</v>
      </c>
      <c r="D25" s="21" t="s">
        <v>79</v>
      </c>
      <c r="E25" s="23" t="s">
        <v>80</v>
      </c>
      <c r="F25" s="22" t="s">
        <v>66</v>
      </c>
      <c r="G25" s="19" t="s">
        <v>1213</v>
      </c>
      <c r="H25" s="19" t="s">
        <v>1202</v>
      </c>
      <c r="I25" s="18">
        <v>20</v>
      </c>
      <c r="J25" s="18">
        <v>17</v>
      </c>
      <c r="K25" s="19">
        <f t="shared" si="0"/>
        <v>76</v>
      </c>
      <c r="L25" s="14"/>
    </row>
    <row r="26" spans="1:12" ht="21.95" customHeight="1">
      <c r="A26" s="5">
        <f>IF(E26&lt;&gt;" ",SUBTOTAL(103,E$8:$E26))</f>
        <v>19</v>
      </c>
      <c r="B26" s="16">
        <v>19</v>
      </c>
      <c r="C26" s="20" t="s">
        <v>81</v>
      </c>
      <c r="D26" s="21" t="s">
        <v>82</v>
      </c>
      <c r="E26" s="23" t="s">
        <v>83</v>
      </c>
      <c r="F26" s="22" t="s">
        <v>84</v>
      </c>
      <c r="G26" s="19" t="s">
        <v>1214</v>
      </c>
      <c r="H26" s="19" t="s">
        <v>1210</v>
      </c>
      <c r="I26" s="18">
        <v>17</v>
      </c>
      <c r="J26" s="18">
        <v>13</v>
      </c>
      <c r="K26" s="19">
        <f t="shared" si="0"/>
        <v>68</v>
      </c>
      <c r="L26" s="14"/>
    </row>
    <row r="27" spans="1:12" ht="21.95" customHeight="1">
      <c r="A27" s="5">
        <f>IF(E27&lt;&gt;" ",SUBTOTAL(103,E$8:$E27))</f>
        <v>20</v>
      </c>
      <c r="B27" s="16">
        <v>20</v>
      </c>
      <c r="C27" s="20" t="s">
        <v>85</v>
      </c>
      <c r="D27" s="21" t="s">
        <v>86</v>
      </c>
      <c r="E27" s="23" t="s">
        <v>87</v>
      </c>
      <c r="F27" s="22" t="s">
        <v>84</v>
      </c>
      <c r="G27" s="19" t="s">
        <v>1201</v>
      </c>
      <c r="H27" s="19" t="s">
        <v>1201</v>
      </c>
      <c r="I27" s="18">
        <v>0</v>
      </c>
      <c r="J27" s="18">
        <v>0</v>
      </c>
      <c r="K27" s="19">
        <f t="shared" si="0"/>
        <v>0</v>
      </c>
      <c r="L27" s="14" t="s">
        <v>17</v>
      </c>
    </row>
    <row r="28" spans="1:12" ht="21.95" customHeight="1">
      <c r="A28" s="5">
        <f>IF(E28&lt;&gt;" ",SUBTOTAL(103,E$8:$E28))</f>
        <v>21</v>
      </c>
      <c r="B28" s="16">
        <v>21</v>
      </c>
      <c r="C28" s="20" t="s">
        <v>32</v>
      </c>
      <c r="D28" s="21" t="s">
        <v>88</v>
      </c>
      <c r="E28" s="23" t="s">
        <v>89</v>
      </c>
      <c r="F28" s="22" t="s">
        <v>84</v>
      </c>
      <c r="G28" s="19" t="s">
        <v>1207</v>
      </c>
      <c r="H28" s="19" t="s">
        <v>1209</v>
      </c>
      <c r="I28" s="18">
        <v>21</v>
      </c>
      <c r="J28" s="18">
        <v>18</v>
      </c>
      <c r="K28" s="19">
        <f t="shared" si="0"/>
        <v>84</v>
      </c>
      <c r="L28" s="14"/>
    </row>
    <row r="29" spans="1:12" ht="21.95" customHeight="1">
      <c r="A29" s="5">
        <f>IF(E29&lt;&gt;" ",SUBTOTAL(103,E$8:$E29))</f>
        <v>22</v>
      </c>
      <c r="B29" s="16">
        <v>22</v>
      </c>
      <c r="C29" s="20" t="s">
        <v>90</v>
      </c>
      <c r="D29" s="21" t="s">
        <v>91</v>
      </c>
      <c r="E29" s="23" t="s">
        <v>92</v>
      </c>
      <c r="F29" s="22" t="s">
        <v>84</v>
      </c>
      <c r="G29" s="19" t="s">
        <v>1212</v>
      </c>
      <c r="H29" s="19" t="s">
        <v>1202</v>
      </c>
      <c r="I29" s="18">
        <v>19</v>
      </c>
      <c r="J29" s="18">
        <v>16</v>
      </c>
      <c r="K29" s="19">
        <f t="shared" si="0"/>
        <v>80</v>
      </c>
      <c r="L29" s="14"/>
    </row>
    <row r="30" spans="1:12" ht="21.95" customHeight="1">
      <c r="A30" s="5">
        <f>IF(E30&lt;&gt;" ",SUBTOTAL(103,E$8:$E30))</f>
        <v>23</v>
      </c>
      <c r="B30" s="16">
        <v>23</v>
      </c>
      <c r="C30" s="20" t="s">
        <v>93</v>
      </c>
      <c r="D30" s="21" t="s">
        <v>94</v>
      </c>
      <c r="E30" s="23" t="s">
        <v>95</v>
      </c>
      <c r="F30" s="22" t="s">
        <v>84</v>
      </c>
      <c r="G30" s="19" t="s">
        <v>1206</v>
      </c>
      <c r="H30" s="19" t="s">
        <v>1202</v>
      </c>
      <c r="I30" s="18">
        <v>20</v>
      </c>
      <c r="J30" s="18">
        <v>17</v>
      </c>
      <c r="K30" s="19">
        <f t="shared" si="0"/>
        <v>78</v>
      </c>
      <c r="L30" s="14"/>
    </row>
    <row r="31" spans="1:12" ht="21.95" customHeight="1">
      <c r="A31" s="5">
        <f>IF(E31&lt;&gt;" ",SUBTOTAL(103,E$8:$E31))</f>
        <v>24</v>
      </c>
      <c r="B31" s="16">
        <v>24</v>
      </c>
      <c r="C31" s="20" t="s">
        <v>96</v>
      </c>
      <c r="D31" s="21" t="s">
        <v>68</v>
      </c>
      <c r="E31" s="23" t="s">
        <v>97</v>
      </c>
      <c r="F31" s="22" t="s">
        <v>84</v>
      </c>
      <c r="G31" s="19" t="s">
        <v>1210</v>
      </c>
      <c r="H31" s="19" t="s">
        <v>1206</v>
      </c>
      <c r="I31" s="18">
        <v>19</v>
      </c>
      <c r="J31" s="18">
        <v>13</v>
      </c>
      <c r="K31" s="19">
        <f t="shared" si="0"/>
        <v>71</v>
      </c>
      <c r="L31" s="14"/>
    </row>
    <row r="32" spans="1:12" ht="21.95" customHeight="1">
      <c r="A32" s="5">
        <f>IF(E32&lt;&gt;" ",SUBTOTAL(103,E$8:$E32))</f>
        <v>25</v>
      </c>
      <c r="B32" s="16">
        <v>25</v>
      </c>
      <c r="C32" s="20" t="s">
        <v>98</v>
      </c>
      <c r="D32" s="21" t="s">
        <v>99</v>
      </c>
      <c r="E32" s="23" t="s">
        <v>100</v>
      </c>
      <c r="F32" s="22" t="s">
        <v>84</v>
      </c>
      <c r="G32" s="19" t="s">
        <v>1213</v>
      </c>
      <c r="H32" s="19" t="s">
        <v>1203</v>
      </c>
      <c r="I32" s="18">
        <v>19</v>
      </c>
      <c r="J32" s="18">
        <v>12</v>
      </c>
      <c r="K32" s="19">
        <f t="shared" si="0"/>
        <v>71</v>
      </c>
      <c r="L32" s="14"/>
    </row>
    <row r="33" spans="1:12" ht="21.95" customHeight="1">
      <c r="A33" s="5">
        <f>IF(E33&lt;&gt;" ",SUBTOTAL(103,E$8:$E33))</f>
        <v>26</v>
      </c>
      <c r="B33" s="16">
        <v>26</v>
      </c>
      <c r="C33" s="20" t="s">
        <v>101</v>
      </c>
      <c r="D33" s="21" t="s">
        <v>102</v>
      </c>
      <c r="E33" s="23" t="s">
        <v>103</v>
      </c>
      <c r="F33" s="22" t="s">
        <v>84</v>
      </c>
      <c r="G33" s="19" t="s">
        <v>1201</v>
      </c>
      <c r="H33" s="19" t="s">
        <v>1201</v>
      </c>
      <c r="I33" s="18">
        <v>0</v>
      </c>
      <c r="J33" s="18">
        <v>0</v>
      </c>
      <c r="K33" s="19">
        <f t="shared" si="0"/>
        <v>0</v>
      </c>
      <c r="L33" s="14" t="s">
        <v>17</v>
      </c>
    </row>
    <row r="34" spans="1:12" ht="21.95" customHeight="1">
      <c r="A34" s="5">
        <f>IF(E34&lt;&gt;" ",SUBTOTAL(103,E$8:$E34))</f>
        <v>27</v>
      </c>
      <c r="B34" s="16">
        <v>27</v>
      </c>
      <c r="C34" s="20" t="s">
        <v>104</v>
      </c>
      <c r="D34" s="21" t="s">
        <v>105</v>
      </c>
      <c r="E34" s="23" t="s">
        <v>106</v>
      </c>
      <c r="F34" s="22" t="s">
        <v>107</v>
      </c>
      <c r="G34" s="19" t="s">
        <v>1212</v>
      </c>
      <c r="H34" s="19" t="s">
        <v>1203</v>
      </c>
      <c r="I34" s="18">
        <v>19</v>
      </c>
      <c r="J34" s="18">
        <v>18</v>
      </c>
      <c r="K34" s="19">
        <f t="shared" si="0"/>
        <v>83</v>
      </c>
      <c r="L34" s="14"/>
    </row>
    <row r="35" spans="1:12" ht="21.95" customHeight="1">
      <c r="A35" s="5">
        <f>IF(E35&lt;&gt;" ",SUBTOTAL(103,E$8:$E35))</f>
        <v>28</v>
      </c>
      <c r="B35" s="16">
        <v>28</v>
      </c>
      <c r="C35" s="31" t="s">
        <v>108</v>
      </c>
      <c r="D35" s="32" t="s">
        <v>109</v>
      </c>
      <c r="E35" s="17" t="s">
        <v>110</v>
      </c>
      <c r="F35" s="18" t="s">
        <v>111</v>
      </c>
      <c r="G35" s="19" t="s">
        <v>1201</v>
      </c>
      <c r="H35" s="19" t="s">
        <v>1201</v>
      </c>
      <c r="I35" s="18">
        <v>0</v>
      </c>
      <c r="J35" s="18">
        <v>0</v>
      </c>
      <c r="K35" s="19">
        <f t="shared" si="0"/>
        <v>0</v>
      </c>
      <c r="L35" s="14" t="s">
        <v>17</v>
      </c>
    </row>
    <row r="36" spans="1:12" ht="21.95" customHeight="1">
      <c r="A36" s="5">
        <f>IF(E36&lt;&gt;" ",SUBTOTAL(103,E$8:$E36))</f>
        <v>29</v>
      </c>
      <c r="B36" s="16">
        <v>29</v>
      </c>
      <c r="C36" s="20" t="s">
        <v>112</v>
      </c>
      <c r="D36" s="21" t="s">
        <v>113</v>
      </c>
      <c r="E36" s="23" t="s">
        <v>114</v>
      </c>
      <c r="F36" s="22" t="s">
        <v>115</v>
      </c>
      <c r="G36" s="19" t="s">
        <v>1203</v>
      </c>
      <c r="H36" s="19" t="s">
        <v>1209</v>
      </c>
      <c r="I36" s="18">
        <v>14</v>
      </c>
      <c r="J36" s="18">
        <v>19</v>
      </c>
      <c r="K36" s="19">
        <f t="shared" si="0"/>
        <v>82</v>
      </c>
      <c r="L36" s="14"/>
    </row>
    <row r="37" spans="1:12" ht="21.95" customHeight="1">
      <c r="A37" s="5">
        <f>IF(E37&lt;&gt;" ",SUBTOTAL(103,E$8:$E37))</f>
        <v>30</v>
      </c>
      <c r="B37" s="16">
        <v>30</v>
      </c>
      <c r="C37" s="20" t="s">
        <v>116</v>
      </c>
      <c r="D37" s="21" t="s">
        <v>117</v>
      </c>
      <c r="E37" s="23" t="s">
        <v>118</v>
      </c>
      <c r="F37" s="22" t="s">
        <v>115</v>
      </c>
      <c r="G37" s="19" t="s">
        <v>1202</v>
      </c>
      <c r="H37" s="19" t="s">
        <v>1203</v>
      </c>
      <c r="I37" s="18">
        <v>14</v>
      </c>
      <c r="J37" s="18">
        <v>14</v>
      </c>
      <c r="K37" s="19">
        <f t="shared" si="0"/>
        <v>75</v>
      </c>
      <c r="L37" s="14"/>
    </row>
    <row r="38" spans="1:12" ht="21.95" customHeight="1">
      <c r="A38" s="5">
        <f>IF(E38&lt;&gt;" ",SUBTOTAL(103,E$8:$E38))</f>
        <v>31</v>
      </c>
      <c r="B38" s="16">
        <v>31</v>
      </c>
      <c r="C38" s="20" t="s">
        <v>119</v>
      </c>
      <c r="D38" s="21" t="s">
        <v>117</v>
      </c>
      <c r="E38" s="23" t="s">
        <v>120</v>
      </c>
      <c r="F38" s="22" t="s">
        <v>115</v>
      </c>
      <c r="G38" s="19" t="s">
        <v>1202</v>
      </c>
      <c r="H38" s="19" t="s">
        <v>1204</v>
      </c>
      <c r="I38" s="18">
        <v>17</v>
      </c>
      <c r="J38" s="18">
        <v>12</v>
      </c>
      <c r="K38" s="19">
        <f t="shared" si="0"/>
        <v>71</v>
      </c>
      <c r="L38" s="14"/>
    </row>
    <row r="39" spans="1:12" ht="21.95" customHeight="1">
      <c r="A39" s="5">
        <f>IF(E39&lt;&gt;" ",SUBTOTAL(103,E$8:$E39))</f>
        <v>32</v>
      </c>
      <c r="B39" s="16">
        <v>32</v>
      </c>
      <c r="C39" s="20" t="s">
        <v>121</v>
      </c>
      <c r="D39" s="21" t="s">
        <v>117</v>
      </c>
      <c r="E39" s="23" t="s">
        <v>122</v>
      </c>
      <c r="F39" s="22" t="s">
        <v>115</v>
      </c>
      <c r="G39" s="19" t="s">
        <v>1209</v>
      </c>
      <c r="H39" s="19" t="s">
        <v>1202</v>
      </c>
      <c r="I39" s="18">
        <v>20</v>
      </c>
      <c r="J39" s="18">
        <v>19</v>
      </c>
      <c r="K39" s="19">
        <f t="shared" si="0"/>
        <v>87</v>
      </c>
      <c r="L39" s="14"/>
    </row>
    <row r="40" spans="1:12" ht="21.95" customHeight="1">
      <c r="A40" s="5">
        <f>IF(E40&lt;&gt;" ",SUBTOTAL(103,E$8:$E40))</f>
        <v>33</v>
      </c>
      <c r="B40" s="16">
        <v>33</v>
      </c>
      <c r="C40" s="20" t="s">
        <v>123</v>
      </c>
      <c r="D40" s="21" t="s">
        <v>117</v>
      </c>
      <c r="E40" s="23" t="s">
        <v>124</v>
      </c>
      <c r="F40" s="22" t="s">
        <v>115</v>
      </c>
      <c r="G40" s="19" t="s">
        <v>1202</v>
      </c>
      <c r="H40" s="19" t="s">
        <v>1209</v>
      </c>
      <c r="I40" s="18">
        <v>20</v>
      </c>
      <c r="J40" s="18">
        <v>15</v>
      </c>
      <c r="K40" s="19">
        <f t="shared" si="0"/>
        <v>83</v>
      </c>
      <c r="L40" s="14"/>
    </row>
    <row r="41" spans="1:12" ht="21.95" customHeight="1">
      <c r="A41" s="5">
        <f>IF(E41&lt;&gt;" ",SUBTOTAL(103,E$8:$E41))</f>
        <v>34</v>
      </c>
      <c r="B41" s="16">
        <v>34</v>
      </c>
      <c r="C41" s="20" t="s">
        <v>81</v>
      </c>
      <c r="D41" s="21" t="s">
        <v>125</v>
      </c>
      <c r="E41" s="23" t="s">
        <v>126</v>
      </c>
      <c r="F41" s="22" t="s">
        <v>115</v>
      </c>
      <c r="G41" s="19" t="s">
        <v>1202</v>
      </c>
      <c r="H41" s="19" t="s">
        <v>1207</v>
      </c>
      <c r="I41" s="18">
        <v>20</v>
      </c>
      <c r="J41" s="18">
        <v>16</v>
      </c>
      <c r="K41" s="19">
        <f t="shared" si="0"/>
        <v>79</v>
      </c>
      <c r="L41" s="14"/>
    </row>
    <row r="42" spans="1:12" ht="21.95" customHeight="1">
      <c r="A42" s="5">
        <f>IF(E42&lt;&gt;" ",SUBTOTAL(103,E$8:$E42))</f>
        <v>35</v>
      </c>
      <c r="B42" s="16">
        <v>35</v>
      </c>
      <c r="C42" s="20" t="s">
        <v>127</v>
      </c>
      <c r="D42" s="21" t="s">
        <v>128</v>
      </c>
      <c r="E42" s="23" t="s">
        <v>129</v>
      </c>
      <c r="F42" s="22" t="s">
        <v>115</v>
      </c>
      <c r="G42" s="19" t="s">
        <v>1202</v>
      </c>
      <c r="H42" s="19" t="s">
        <v>1202</v>
      </c>
      <c r="I42" s="18">
        <v>21</v>
      </c>
      <c r="J42" s="18">
        <v>20</v>
      </c>
      <c r="K42" s="19">
        <f t="shared" si="0"/>
        <v>87</v>
      </c>
      <c r="L42" s="14"/>
    </row>
    <row r="43" spans="1:12" ht="21.95" customHeight="1">
      <c r="A43" s="5">
        <f>IF(E43&lt;&gt;" ",SUBTOTAL(103,E$8:$E43))</f>
        <v>36</v>
      </c>
      <c r="B43" s="16">
        <v>36</v>
      </c>
      <c r="C43" s="20" t="s">
        <v>130</v>
      </c>
      <c r="D43" s="21" t="s">
        <v>131</v>
      </c>
      <c r="E43" s="23" t="s">
        <v>132</v>
      </c>
      <c r="F43" s="22" t="s">
        <v>115</v>
      </c>
      <c r="G43" s="19" t="s">
        <v>1203</v>
      </c>
      <c r="H43" s="19" t="s">
        <v>1209</v>
      </c>
      <c r="I43" s="18">
        <v>13</v>
      </c>
      <c r="J43" s="18">
        <v>19</v>
      </c>
      <c r="K43" s="19">
        <f t="shared" si="0"/>
        <v>81</v>
      </c>
      <c r="L43" s="14"/>
    </row>
    <row r="44" spans="1:12" ht="21.95" customHeight="1">
      <c r="A44" s="5">
        <f>IF(E44&lt;&gt;" ",SUBTOTAL(103,E$8:$E44))</f>
        <v>37</v>
      </c>
      <c r="B44" s="16">
        <v>37</v>
      </c>
      <c r="C44" s="20" t="s">
        <v>133</v>
      </c>
      <c r="D44" s="21" t="s">
        <v>134</v>
      </c>
      <c r="E44" s="23" t="s">
        <v>135</v>
      </c>
      <c r="F44" s="22" t="s">
        <v>115</v>
      </c>
      <c r="G44" s="19" t="s">
        <v>1203</v>
      </c>
      <c r="H44" s="19" t="s">
        <v>1202</v>
      </c>
      <c r="I44" s="18">
        <v>19</v>
      </c>
      <c r="J44" s="18">
        <v>14</v>
      </c>
      <c r="K44" s="19">
        <f t="shared" si="0"/>
        <v>80</v>
      </c>
      <c r="L44" s="14"/>
    </row>
    <row r="45" spans="1:12" ht="21.95" customHeight="1">
      <c r="A45" s="5">
        <f>IF(E45&lt;&gt;" ",SUBTOTAL(103,E$8:$E45))</f>
        <v>38</v>
      </c>
      <c r="B45" s="16">
        <v>38</v>
      </c>
      <c r="C45" s="20" t="s">
        <v>136</v>
      </c>
      <c r="D45" s="21" t="s">
        <v>137</v>
      </c>
      <c r="E45" s="23" t="s">
        <v>138</v>
      </c>
      <c r="F45" s="22" t="s">
        <v>115</v>
      </c>
      <c r="G45" s="19" t="s">
        <v>1201</v>
      </c>
      <c r="H45" s="19" t="s">
        <v>1201</v>
      </c>
      <c r="I45" s="18">
        <v>0</v>
      </c>
      <c r="J45" s="18">
        <v>0</v>
      </c>
      <c r="K45" s="19">
        <f t="shared" si="0"/>
        <v>0</v>
      </c>
      <c r="L45" s="14" t="s">
        <v>17</v>
      </c>
    </row>
    <row r="46" spans="1:12" ht="21.95" customHeight="1">
      <c r="A46" s="5">
        <f>IF(E46&lt;&gt;" ",SUBTOTAL(103,E$8:$E46))</f>
        <v>39</v>
      </c>
      <c r="B46" s="16">
        <v>39</v>
      </c>
      <c r="C46" s="20" t="s">
        <v>139</v>
      </c>
      <c r="D46" s="21" t="s">
        <v>140</v>
      </c>
      <c r="E46" s="23" t="s">
        <v>141</v>
      </c>
      <c r="F46" s="22" t="s">
        <v>115</v>
      </c>
      <c r="G46" s="19" t="s">
        <v>1203</v>
      </c>
      <c r="H46" s="19" t="s">
        <v>1207</v>
      </c>
      <c r="I46" s="18">
        <v>19</v>
      </c>
      <c r="J46" s="18">
        <v>12</v>
      </c>
      <c r="K46" s="19">
        <f t="shared" si="0"/>
        <v>75</v>
      </c>
      <c r="L46" s="14"/>
    </row>
    <row r="47" spans="1:12" ht="21.95" customHeight="1">
      <c r="A47" s="5">
        <f>IF(E47&lt;&gt;" ",SUBTOTAL(103,E$8:$E47))</f>
        <v>40</v>
      </c>
      <c r="B47" s="16">
        <v>40</v>
      </c>
      <c r="C47" s="20" t="s">
        <v>142</v>
      </c>
      <c r="D47" s="21" t="s">
        <v>140</v>
      </c>
      <c r="E47" s="23" t="s">
        <v>143</v>
      </c>
      <c r="F47" s="22" t="s">
        <v>115</v>
      </c>
      <c r="G47" s="19" t="s">
        <v>1202</v>
      </c>
      <c r="H47" s="19" t="s">
        <v>1209</v>
      </c>
      <c r="I47" s="18">
        <v>18</v>
      </c>
      <c r="J47" s="18">
        <v>15</v>
      </c>
      <c r="K47" s="19">
        <f t="shared" si="0"/>
        <v>81</v>
      </c>
      <c r="L47" s="14"/>
    </row>
    <row r="48" spans="1:12" ht="21.95" customHeight="1">
      <c r="A48" s="5">
        <f>IF(E48&lt;&gt;" ",SUBTOTAL(103,E$8:$E48))</f>
        <v>41</v>
      </c>
      <c r="B48" s="16">
        <v>41</v>
      </c>
      <c r="C48" s="20" t="s">
        <v>144</v>
      </c>
      <c r="D48" s="21" t="s">
        <v>145</v>
      </c>
      <c r="E48" s="23" t="s">
        <v>146</v>
      </c>
      <c r="F48" s="22" t="s">
        <v>115</v>
      </c>
      <c r="G48" s="19" t="s">
        <v>1203</v>
      </c>
      <c r="H48" s="19" t="s">
        <v>1202</v>
      </c>
      <c r="I48" s="18">
        <v>18</v>
      </c>
      <c r="J48" s="18">
        <v>17</v>
      </c>
      <c r="K48" s="19">
        <f t="shared" si="0"/>
        <v>82</v>
      </c>
      <c r="L48" s="14"/>
    </row>
    <row r="49" spans="1:55" ht="21.95" customHeight="1">
      <c r="A49" s="5">
        <f>IF(E49&lt;&gt;" ",SUBTOTAL(103,E$8:$E49))</f>
        <v>42</v>
      </c>
      <c r="B49" s="16">
        <v>42</v>
      </c>
      <c r="C49" s="20" t="s">
        <v>133</v>
      </c>
      <c r="D49" s="21" t="s">
        <v>147</v>
      </c>
      <c r="E49" s="23" t="s">
        <v>148</v>
      </c>
      <c r="F49" s="22" t="s">
        <v>115</v>
      </c>
      <c r="G49" s="19" t="s">
        <v>1204</v>
      </c>
      <c r="H49" s="19" t="s">
        <v>1202</v>
      </c>
      <c r="I49" s="18">
        <v>16</v>
      </c>
      <c r="J49" s="18">
        <v>21</v>
      </c>
      <c r="K49" s="19">
        <f t="shared" si="0"/>
        <v>79</v>
      </c>
      <c r="L49" s="14"/>
    </row>
    <row r="50" spans="1:55" ht="21.95" customHeight="1">
      <c r="A50" s="5">
        <f>IF(E50&lt;&gt;" ",SUBTOTAL(103,E$8:$E50))</f>
        <v>43</v>
      </c>
      <c r="B50" s="16">
        <v>43</v>
      </c>
      <c r="C50" s="20" t="s">
        <v>96</v>
      </c>
      <c r="D50" s="21" t="s">
        <v>149</v>
      </c>
      <c r="E50" s="23" t="s">
        <v>150</v>
      </c>
      <c r="F50" s="22" t="s">
        <v>115</v>
      </c>
      <c r="G50" s="19" t="s">
        <v>1202</v>
      </c>
      <c r="H50" s="19" t="s">
        <v>1202</v>
      </c>
      <c r="I50" s="18">
        <v>16</v>
      </c>
      <c r="J50" s="18">
        <v>14</v>
      </c>
      <c r="K50" s="19">
        <f t="shared" si="0"/>
        <v>76</v>
      </c>
      <c r="L50" s="14"/>
    </row>
    <row r="51" spans="1:55" ht="21.95" customHeight="1">
      <c r="A51" s="5">
        <f>IF(E51&lt;&gt;" ",SUBTOTAL(103,E$8:$E51))</f>
        <v>44</v>
      </c>
      <c r="B51" s="16">
        <v>44</v>
      </c>
      <c r="C51" s="20" t="s">
        <v>70</v>
      </c>
      <c r="D51" s="21" t="s">
        <v>151</v>
      </c>
      <c r="E51" s="23" t="s">
        <v>152</v>
      </c>
      <c r="F51" s="22" t="s">
        <v>115</v>
      </c>
      <c r="G51" s="19" t="s">
        <v>1203</v>
      </c>
      <c r="H51" s="19" t="s">
        <v>1203</v>
      </c>
      <c r="I51" s="18">
        <v>19</v>
      </c>
      <c r="J51" s="18">
        <v>20</v>
      </c>
      <c r="K51" s="19">
        <f t="shared" si="0"/>
        <v>87</v>
      </c>
      <c r="L51" s="14"/>
    </row>
    <row r="52" spans="1:55" ht="21.95" customHeight="1">
      <c r="A52" s="5">
        <f>IF(E52&lt;&gt;" ",SUBTOTAL(103,E$8:$E52))</f>
        <v>45</v>
      </c>
      <c r="B52" s="16">
        <v>45</v>
      </c>
      <c r="C52" s="20" t="s">
        <v>153</v>
      </c>
      <c r="D52" s="21" t="s">
        <v>154</v>
      </c>
      <c r="E52" s="23" t="s">
        <v>155</v>
      </c>
      <c r="F52" s="22" t="s">
        <v>115</v>
      </c>
      <c r="G52" s="19" t="s">
        <v>1210</v>
      </c>
      <c r="H52" s="19" t="s">
        <v>1209</v>
      </c>
      <c r="I52" s="18">
        <v>13</v>
      </c>
      <c r="J52" s="18">
        <v>15</v>
      </c>
      <c r="K52" s="19">
        <f t="shared" si="0"/>
        <v>74</v>
      </c>
      <c r="L52" s="14"/>
    </row>
    <row r="53" spans="1:55" ht="21.95" customHeight="1">
      <c r="A53" s="5">
        <f>IF(E53&lt;&gt;" ",SUBTOTAL(103,E$8:$E53))</f>
        <v>46</v>
      </c>
      <c r="B53" s="16">
        <v>46</v>
      </c>
      <c r="C53" s="20" t="s">
        <v>90</v>
      </c>
      <c r="D53" s="21" t="s">
        <v>154</v>
      </c>
      <c r="E53" s="23" t="s">
        <v>156</v>
      </c>
      <c r="F53" s="22" t="s">
        <v>115</v>
      </c>
      <c r="G53" s="19" t="s">
        <v>1202</v>
      </c>
      <c r="H53" s="19" t="s">
        <v>1203</v>
      </c>
      <c r="I53" s="18">
        <v>18</v>
      </c>
      <c r="J53" s="18">
        <v>12</v>
      </c>
      <c r="K53" s="19">
        <f t="shared" si="0"/>
        <v>77</v>
      </c>
      <c r="L53" s="14"/>
    </row>
    <row r="54" spans="1:55" ht="21.95" customHeight="1">
      <c r="A54" s="5">
        <f>IF(E54&lt;&gt;" ",SUBTOTAL(103,E$8:$E54))</f>
        <v>47</v>
      </c>
      <c r="B54" s="16">
        <v>47</v>
      </c>
      <c r="C54" s="20" t="s">
        <v>157</v>
      </c>
      <c r="D54" s="21" t="s">
        <v>158</v>
      </c>
      <c r="E54" s="23" t="s">
        <v>159</v>
      </c>
      <c r="F54" s="22" t="s">
        <v>115</v>
      </c>
      <c r="G54" s="19" t="s">
        <v>1202</v>
      </c>
      <c r="H54" s="19" t="s">
        <v>1206</v>
      </c>
      <c r="I54" s="18">
        <v>18</v>
      </c>
      <c r="J54" s="18">
        <v>15</v>
      </c>
      <c r="K54" s="19">
        <f t="shared" si="0"/>
        <v>74</v>
      </c>
      <c r="L54" s="14"/>
    </row>
    <row r="55" spans="1:55" ht="21.95" customHeight="1">
      <c r="A55" s="5">
        <f>IF(E55&lt;&gt;" ",SUBTOTAL(103,E$8:$E55))</f>
        <v>48</v>
      </c>
      <c r="B55" s="16">
        <v>48</v>
      </c>
      <c r="C55" s="20" t="s">
        <v>160</v>
      </c>
      <c r="D55" s="21" t="s">
        <v>154</v>
      </c>
      <c r="E55" s="23" t="s">
        <v>161</v>
      </c>
      <c r="F55" s="22" t="s">
        <v>115</v>
      </c>
      <c r="G55" s="19" t="s">
        <v>1206</v>
      </c>
      <c r="H55" s="19" t="s">
        <v>1206</v>
      </c>
      <c r="I55" s="18">
        <v>15</v>
      </c>
      <c r="J55" s="18">
        <v>12</v>
      </c>
      <c r="K55" s="19">
        <f t="shared" si="0"/>
        <v>63</v>
      </c>
      <c r="L55" s="14"/>
    </row>
    <row r="56" spans="1:55" ht="21.95" customHeight="1">
      <c r="A56" s="5">
        <f>IF(E56&lt;&gt;" ",SUBTOTAL(103,E$8:$E56))</f>
        <v>49</v>
      </c>
      <c r="B56" s="16">
        <v>49</v>
      </c>
      <c r="C56" s="20" t="s">
        <v>162</v>
      </c>
      <c r="D56" s="21" t="s">
        <v>163</v>
      </c>
      <c r="E56" s="23" t="s">
        <v>164</v>
      </c>
      <c r="F56" s="22" t="s">
        <v>115</v>
      </c>
      <c r="G56" s="19" t="s">
        <v>1202</v>
      </c>
      <c r="H56" s="19" t="s">
        <v>1209</v>
      </c>
      <c r="I56" s="18">
        <v>17</v>
      </c>
      <c r="J56" s="18">
        <v>14</v>
      </c>
      <c r="K56" s="19">
        <f t="shared" si="0"/>
        <v>79</v>
      </c>
      <c r="L56" s="14"/>
    </row>
    <row r="57" spans="1:55" ht="21.95" customHeight="1">
      <c r="A57" s="5">
        <f>IF(E57&lt;&gt;" ",SUBTOTAL(103,E$8:$E57))</f>
        <v>50</v>
      </c>
      <c r="B57" s="16">
        <v>50</v>
      </c>
      <c r="C57" s="20" t="s">
        <v>165</v>
      </c>
      <c r="D57" s="21" t="s">
        <v>105</v>
      </c>
      <c r="E57" s="23" t="s">
        <v>166</v>
      </c>
      <c r="F57" s="22" t="s">
        <v>115</v>
      </c>
      <c r="G57" s="19" t="s">
        <v>1202</v>
      </c>
      <c r="H57" s="19" t="s">
        <v>1210</v>
      </c>
      <c r="I57" s="18">
        <v>20</v>
      </c>
      <c r="J57" s="18">
        <v>21</v>
      </c>
      <c r="K57" s="19">
        <f t="shared" si="0"/>
        <v>85</v>
      </c>
      <c r="L57" s="14"/>
    </row>
    <row r="58" spans="1:55" s="15" customFormat="1" ht="21.95" customHeight="1">
      <c r="A58" s="5">
        <f>IF(E58&lt;&gt;" ",SUBTOTAL(103,E$8:$E58))</f>
        <v>51</v>
      </c>
      <c r="B58" s="16">
        <v>51</v>
      </c>
      <c r="C58" s="20" t="s">
        <v>167</v>
      </c>
      <c r="D58" s="21" t="s">
        <v>168</v>
      </c>
      <c r="E58" s="23" t="s">
        <v>169</v>
      </c>
      <c r="F58" s="22" t="s">
        <v>115</v>
      </c>
      <c r="G58" s="19" t="s">
        <v>1202</v>
      </c>
      <c r="H58" s="19" t="s">
        <v>1212</v>
      </c>
      <c r="I58" s="18">
        <v>13</v>
      </c>
      <c r="J58" s="18">
        <v>0</v>
      </c>
      <c r="K58" s="19">
        <f t="shared" si="0"/>
        <v>58</v>
      </c>
      <c r="L58" s="14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</row>
    <row r="59" spans="1:55" ht="21.95" customHeight="1">
      <c r="A59" s="5">
        <f>IF(E59&lt;&gt;" ",SUBTOTAL(103,E$8:$E59))</f>
        <v>52</v>
      </c>
      <c r="B59" s="16">
        <v>52</v>
      </c>
      <c r="C59" s="20" t="s">
        <v>170</v>
      </c>
      <c r="D59" s="21" t="s">
        <v>171</v>
      </c>
      <c r="E59" s="23" t="s">
        <v>172</v>
      </c>
      <c r="F59" s="22" t="s">
        <v>115</v>
      </c>
      <c r="G59" s="19" t="s">
        <v>1201</v>
      </c>
      <c r="H59" s="19" t="s">
        <v>1201</v>
      </c>
      <c r="I59" s="18">
        <v>0</v>
      </c>
      <c r="J59" s="18">
        <v>0</v>
      </c>
      <c r="K59" s="19">
        <f t="shared" si="0"/>
        <v>0</v>
      </c>
      <c r="L59" s="14" t="s">
        <v>17</v>
      </c>
    </row>
    <row r="60" spans="1:55" ht="21.95" customHeight="1">
      <c r="A60" s="5">
        <f>IF(E60&lt;&gt;" ",SUBTOTAL(103,E$8:$E60))</f>
        <v>53</v>
      </c>
      <c r="B60" s="16">
        <v>53</v>
      </c>
      <c r="C60" s="20" t="s">
        <v>173</v>
      </c>
      <c r="D60" s="21" t="s">
        <v>174</v>
      </c>
      <c r="E60" s="23" t="s">
        <v>175</v>
      </c>
      <c r="F60" s="22" t="s">
        <v>115</v>
      </c>
      <c r="G60" s="19" t="s">
        <v>1211</v>
      </c>
      <c r="H60" s="19" t="s">
        <v>1212</v>
      </c>
      <c r="I60" s="18">
        <v>11</v>
      </c>
      <c r="J60" s="18">
        <v>8</v>
      </c>
      <c r="K60" s="19">
        <f t="shared" si="0"/>
        <v>54</v>
      </c>
      <c r="L60" s="14"/>
    </row>
    <row r="61" spans="1:55" ht="21.95" customHeight="1">
      <c r="A61" s="5">
        <f>IF(E61&lt;&gt;" ",SUBTOTAL(103,E$8:$E61))</f>
        <v>54</v>
      </c>
      <c r="B61" s="16">
        <v>54</v>
      </c>
      <c r="C61" s="20" t="s">
        <v>96</v>
      </c>
      <c r="D61" s="21" t="s">
        <v>176</v>
      </c>
      <c r="E61" s="23" t="s">
        <v>177</v>
      </c>
      <c r="F61" s="22" t="s">
        <v>115</v>
      </c>
      <c r="G61" s="19" t="s">
        <v>1202</v>
      </c>
      <c r="H61" s="19" t="s">
        <v>1203</v>
      </c>
      <c r="I61" s="18">
        <v>17</v>
      </c>
      <c r="J61" s="18">
        <v>6</v>
      </c>
      <c r="K61" s="19">
        <f t="shared" si="0"/>
        <v>70</v>
      </c>
      <c r="L61" s="14"/>
    </row>
    <row r="62" spans="1:55" ht="21.95" customHeight="1">
      <c r="A62" s="5">
        <f>IF(E62&lt;&gt;" ",SUBTOTAL(103,E$8:$E62))</f>
        <v>55</v>
      </c>
      <c r="B62" s="16">
        <v>55</v>
      </c>
      <c r="C62" s="20" t="s">
        <v>178</v>
      </c>
      <c r="D62" s="21" t="s">
        <v>179</v>
      </c>
      <c r="E62" s="23" t="s">
        <v>180</v>
      </c>
      <c r="F62" s="22" t="s">
        <v>115</v>
      </c>
      <c r="G62" s="19" t="s">
        <v>1203</v>
      </c>
      <c r="H62" s="19" t="s">
        <v>1203</v>
      </c>
      <c r="I62" s="18">
        <v>19</v>
      </c>
      <c r="J62" s="18">
        <v>10</v>
      </c>
      <c r="K62" s="19">
        <f t="shared" si="0"/>
        <v>77</v>
      </c>
      <c r="L62" s="14"/>
    </row>
    <row r="63" spans="1:55" ht="21.95" customHeight="1">
      <c r="A63" s="5">
        <f>IF(E63&lt;&gt;" ",SUBTOTAL(103,E$8:$E63))</f>
        <v>56</v>
      </c>
      <c r="B63" s="16">
        <v>56</v>
      </c>
      <c r="C63" s="20" t="s">
        <v>181</v>
      </c>
      <c r="D63" s="21" t="s">
        <v>179</v>
      </c>
      <c r="E63" s="23" t="s">
        <v>182</v>
      </c>
      <c r="F63" s="22" t="s">
        <v>115</v>
      </c>
      <c r="G63" s="19" t="s">
        <v>1202</v>
      </c>
      <c r="H63" s="19" t="s">
        <v>1209</v>
      </c>
      <c r="I63" s="18">
        <v>17</v>
      </c>
      <c r="J63" s="18">
        <v>23</v>
      </c>
      <c r="K63" s="19">
        <f t="shared" si="0"/>
        <v>88</v>
      </c>
      <c r="L63" s="14"/>
    </row>
    <row r="64" spans="1:55" ht="21.95" customHeight="1">
      <c r="A64" s="5">
        <f>IF(E64&lt;&gt;" ",SUBTOTAL(103,E$8:$E64))</f>
        <v>57</v>
      </c>
      <c r="B64" s="16">
        <v>57</v>
      </c>
      <c r="C64" s="20" t="s">
        <v>183</v>
      </c>
      <c r="D64" s="21" t="s">
        <v>179</v>
      </c>
      <c r="E64" s="23" t="s">
        <v>184</v>
      </c>
      <c r="F64" s="22" t="s">
        <v>115</v>
      </c>
      <c r="G64" s="19" t="s">
        <v>1202</v>
      </c>
      <c r="H64" s="19" t="s">
        <v>1212</v>
      </c>
      <c r="I64" s="18">
        <v>14</v>
      </c>
      <c r="J64" s="18">
        <v>20</v>
      </c>
      <c r="K64" s="19">
        <f t="shared" si="0"/>
        <v>79</v>
      </c>
      <c r="L64" s="14"/>
    </row>
    <row r="65" spans="1:12" ht="21.95" customHeight="1">
      <c r="A65" s="5">
        <f>IF(E65&lt;&gt;" ",SUBTOTAL(103,E$8:$E65))</f>
        <v>58</v>
      </c>
      <c r="B65" s="16">
        <v>58</v>
      </c>
      <c r="C65" s="20" t="s">
        <v>185</v>
      </c>
      <c r="D65" s="21" t="s">
        <v>179</v>
      </c>
      <c r="E65" s="23" t="s">
        <v>186</v>
      </c>
      <c r="F65" s="22" t="s">
        <v>115</v>
      </c>
      <c r="G65" s="19" t="s">
        <v>1207</v>
      </c>
      <c r="H65" s="19" t="s">
        <v>1209</v>
      </c>
      <c r="I65" s="18">
        <v>15</v>
      </c>
      <c r="J65" s="18">
        <v>7</v>
      </c>
      <c r="K65" s="19">
        <f t="shared" si="0"/>
        <v>67</v>
      </c>
      <c r="L65" s="14"/>
    </row>
    <row r="66" spans="1:12" ht="21.95" customHeight="1">
      <c r="A66" s="5">
        <f>IF(E66&lt;&gt;" ",SUBTOTAL(103,E$8:$E66))</f>
        <v>59</v>
      </c>
      <c r="B66" s="16">
        <v>59</v>
      </c>
      <c r="C66" s="20" t="s">
        <v>112</v>
      </c>
      <c r="D66" s="21" t="s">
        <v>179</v>
      </c>
      <c r="E66" s="23" t="s">
        <v>187</v>
      </c>
      <c r="F66" s="22" t="s">
        <v>115</v>
      </c>
      <c r="G66" s="19" t="s">
        <v>1202</v>
      </c>
      <c r="H66" s="19" t="s">
        <v>1210</v>
      </c>
      <c r="I66" s="18">
        <v>15</v>
      </c>
      <c r="J66" s="18">
        <v>19</v>
      </c>
      <c r="K66" s="19">
        <f t="shared" si="0"/>
        <v>78</v>
      </c>
      <c r="L66" s="14"/>
    </row>
    <row r="67" spans="1:12" ht="21.95" customHeight="1">
      <c r="A67" s="5">
        <f>IF(E67&lt;&gt;" ",SUBTOTAL(103,E$8:$E67))</f>
        <v>60</v>
      </c>
      <c r="B67" s="16">
        <v>60</v>
      </c>
      <c r="C67" s="20" t="s">
        <v>188</v>
      </c>
      <c r="D67" s="21" t="s">
        <v>189</v>
      </c>
      <c r="E67" s="23" t="s">
        <v>190</v>
      </c>
      <c r="F67" s="22" t="s">
        <v>115</v>
      </c>
      <c r="G67" s="19" t="s">
        <v>1204</v>
      </c>
      <c r="H67" s="19" t="s">
        <v>1209</v>
      </c>
      <c r="I67" s="18">
        <v>9</v>
      </c>
      <c r="J67" s="18">
        <v>19</v>
      </c>
      <c r="K67" s="19">
        <f t="shared" si="0"/>
        <v>72</v>
      </c>
      <c r="L67" s="14"/>
    </row>
    <row r="68" spans="1:12" ht="21.95" customHeight="1">
      <c r="A68" s="5">
        <f>IF(E68&lt;&gt;" ",SUBTOTAL(103,E$8:$E68))</f>
        <v>61</v>
      </c>
      <c r="B68" s="16">
        <v>61</v>
      </c>
      <c r="C68" s="20" t="s">
        <v>191</v>
      </c>
      <c r="D68" s="21" t="s">
        <v>192</v>
      </c>
      <c r="E68" s="23" t="s">
        <v>193</v>
      </c>
      <c r="F68" s="22" t="s">
        <v>115</v>
      </c>
      <c r="G68" s="19" t="s">
        <v>1202</v>
      </c>
      <c r="H68" s="19" t="s">
        <v>1209</v>
      </c>
      <c r="I68" s="18">
        <v>20</v>
      </c>
      <c r="J68" s="18">
        <v>18</v>
      </c>
      <c r="K68" s="19">
        <f t="shared" si="0"/>
        <v>86</v>
      </c>
      <c r="L68" s="14"/>
    </row>
    <row r="69" spans="1:12" ht="21.95" customHeight="1">
      <c r="A69" s="5">
        <f>IF(E69&lt;&gt;" ",SUBTOTAL(103,E$8:$E69))</f>
        <v>62</v>
      </c>
      <c r="B69" s="16">
        <v>62</v>
      </c>
      <c r="C69" s="20" t="s">
        <v>183</v>
      </c>
      <c r="D69" s="21" t="s">
        <v>194</v>
      </c>
      <c r="E69" s="23" t="s">
        <v>195</v>
      </c>
      <c r="F69" s="22" t="s">
        <v>115</v>
      </c>
      <c r="G69" s="19" t="s">
        <v>1202</v>
      </c>
      <c r="H69" s="19" t="s">
        <v>1203</v>
      </c>
      <c r="I69" s="18">
        <v>18</v>
      </c>
      <c r="J69" s="18">
        <v>20</v>
      </c>
      <c r="K69" s="19">
        <f t="shared" si="0"/>
        <v>85</v>
      </c>
      <c r="L69" s="14"/>
    </row>
    <row r="70" spans="1:12" ht="21.95" customHeight="1">
      <c r="A70" s="5">
        <f>IF(E70&lt;&gt;" ",SUBTOTAL(103,E$8:$E70))</f>
        <v>63</v>
      </c>
      <c r="B70" s="16">
        <v>63</v>
      </c>
      <c r="C70" s="20" t="s">
        <v>196</v>
      </c>
      <c r="D70" s="21" t="s">
        <v>197</v>
      </c>
      <c r="E70" s="23" t="s">
        <v>198</v>
      </c>
      <c r="F70" s="22" t="s">
        <v>115</v>
      </c>
      <c r="G70" s="19" t="s">
        <v>1203</v>
      </c>
      <c r="H70" s="19" t="s">
        <v>1203</v>
      </c>
      <c r="I70" s="18">
        <v>19</v>
      </c>
      <c r="J70" s="18">
        <v>20</v>
      </c>
      <c r="K70" s="19">
        <f t="shared" si="0"/>
        <v>87</v>
      </c>
      <c r="L70" s="14"/>
    </row>
    <row r="71" spans="1:12" ht="21.95" customHeight="1">
      <c r="A71" s="5">
        <f>IF(E71&lt;&gt;" ",SUBTOTAL(103,E$8:$E71))</f>
        <v>64</v>
      </c>
      <c r="B71" s="16">
        <v>64</v>
      </c>
      <c r="C71" s="20" t="s">
        <v>199</v>
      </c>
      <c r="D71" s="21" t="s">
        <v>200</v>
      </c>
      <c r="E71" s="23" t="s">
        <v>201</v>
      </c>
      <c r="F71" s="22" t="s">
        <v>115</v>
      </c>
      <c r="G71" s="19" t="s">
        <v>1212</v>
      </c>
      <c r="H71" s="19" t="s">
        <v>1203</v>
      </c>
      <c r="I71" s="18">
        <v>13</v>
      </c>
      <c r="J71" s="18">
        <v>16</v>
      </c>
      <c r="K71" s="19">
        <f t="shared" si="0"/>
        <v>75</v>
      </c>
      <c r="L71" s="14"/>
    </row>
    <row r="72" spans="1:12" ht="21.95" customHeight="1">
      <c r="A72" s="5">
        <f>IF(E72&lt;&gt;" ",SUBTOTAL(103,E$8:$E72))</f>
        <v>65</v>
      </c>
      <c r="B72" s="16">
        <v>65</v>
      </c>
      <c r="C72" s="20" t="s">
        <v>202</v>
      </c>
      <c r="D72" s="21" t="s">
        <v>102</v>
      </c>
      <c r="E72" s="23" t="s">
        <v>203</v>
      </c>
      <c r="F72" s="22" t="s">
        <v>115</v>
      </c>
      <c r="G72" s="19" t="s">
        <v>1209</v>
      </c>
      <c r="H72" s="19" t="s">
        <v>1209</v>
      </c>
      <c r="I72" s="18">
        <v>20</v>
      </c>
      <c r="J72" s="18">
        <v>17</v>
      </c>
      <c r="K72" s="19">
        <f t="shared" si="0"/>
        <v>87</v>
      </c>
      <c r="L72" s="14"/>
    </row>
    <row r="73" spans="1:12" ht="21.95" customHeight="1">
      <c r="A73" s="5">
        <f>IF(E73&lt;&gt;" ",SUBTOTAL(103,E$8:$E73))</f>
        <v>66</v>
      </c>
      <c r="B73" s="16">
        <v>66</v>
      </c>
      <c r="C73" s="20" t="s">
        <v>204</v>
      </c>
      <c r="D73" s="21" t="s">
        <v>205</v>
      </c>
      <c r="E73" s="23" t="s">
        <v>206</v>
      </c>
      <c r="F73" s="22" t="s">
        <v>115</v>
      </c>
      <c r="G73" s="19" t="s">
        <v>1202</v>
      </c>
      <c r="H73" s="19" t="s">
        <v>1209</v>
      </c>
      <c r="I73" s="18">
        <v>19</v>
      </c>
      <c r="J73" s="18">
        <v>20</v>
      </c>
      <c r="K73" s="19">
        <f t="shared" ref="K73:K136" si="1">G73+H73+I73+J73</f>
        <v>87</v>
      </c>
      <c r="L73" s="14"/>
    </row>
    <row r="74" spans="1:12" ht="21.95" customHeight="1">
      <c r="A74" s="5">
        <f>IF(E74&lt;&gt;" ",SUBTOTAL(103,E$8:$E74))</f>
        <v>67</v>
      </c>
      <c r="B74" s="16">
        <v>67</v>
      </c>
      <c r="C74" s="20" t="s">
        <v>202</v>
      </c>
      <c r="D74" s="21" t="s">
        <v>71</v>
      </c>
      <c r="E74" s="23" t="s">
        <v>207</v>
      </c>
      <c r="F74" s="22" t="s">
        <v>115</v>
      </c>
      <c r="G74" s="19" t="s">
        <v>1202</v>
      </c>
      <c r="H74" s="19" t="s">
        <v>1209</v>
      </c>
      <c r="I74" s="18">
        <v>14</v>
      </c>
      <c r="J74" s="18">
        <v>14</v>
      </c>
      <c r="K74" s="19">
        <f t="shared" si="1"/>
        <v>76</v>
      </c>
      <c r="L74" s="14"/>
    </row>
    <row r="75" spans="1:12" ht="21.95" customHeight="1">
      <c r="A75" s="5">
        <f>IF(E75&lt;&gt;" ",SUBTOTAL(103,E$8:$E75))</f>
        <v>68</v>
      </c>
      <c r="B75" s="16">
        <v>68</v>
      </c>
      <c r="C75" s="20" t="s">
        <v>208</v>
      </c>
      <c r="D75" s="21" t="s">
        <v>71</v>
      </c>
      <c r="E75" s="23" t="s">
        <v>209</v>
      </c>
      <c r="F75" s="22" t="s">
        <v>115</v>
      </c>
      <c r="G75" s="19" t="s">
        <v>1204</v>
      </c>
      <c r="H75" s="19" t="s">
        <v>1203</v>
      </c>
      <c r="I75" s="18">
        <v>13</v>
      </c>
      <c r="J75" s="18">
        <v>20</v>
      </c>
      <c r="K75" s="19">
        <f t="shared" si="1"/>
        <v>76</v>
      </c>
      <c r="L75" s="14"/>
    </row>
    <row r="76" spans="1:12" ht="21.95" customHeight="1">
      <c r="A76" s="5">
        <f>IF(E76&lt;&gt;" ",SUBTOTAL(103,E$8:$E76))</f>
        <v>69</v>
      </c>
      <c r="B76" s="16">
        <v>69</v>
      </c>
      <c r="C76" s="20" t="s">
        <v>210</v>
      </c>
      <c r="D76" s="21" t="s">
        <v>74</v>
      </c>
      <c r="E76" s="23" t="s">
        <v>211</v>
      </c>
      <c r="F76" s="22" t="s">
        <v>115</v>
      </c>
      <c r="G76" s="19" t="s">
        <v>1202</v>
      </c>
      <c r="H76" s="19" t="s">
        <v>1209</v>
      </c>
      <c r="I76" s="18">
        <v>8</v>
      </c>
      <c r="J76" s="18">
        <v>13</v>
      </c>
      <c r="K76" s="19">
        <f t="shared" si="1"/>
        <v>69</v>
      </c>
      <c r="L76" s="14"/>
    </row>
    <row r="77" spans="1:12" ht="21.95" customHeight="1">
      <c r="A77" s="5">
        <f>IF(E77&lt;&gt;" ",SUBTOTAL(103,E$8:$E77))</f>
        <v>70</v>
      </c>
      <c r="B77" s="16">
        <v>70</v>
      </c>
      <c r="C77" s="20" t="s">
        <v>212</v>
      </c>
      <c r="D77" s="21" t="s">
        <v>213</v>
      </c>
      <c r="E77" s="23" t="s">
        <v>214</v>
      </c>
      <c r="F77" s="22" t="s">
        <v>115</v>
      </c>
      <c r="G77" s="19" t="s">
        <v>1210</v>
      </c>
      <c r="H77" s="19" t="s">
        <v>1214</v>
      </c>
      <c r="I77" s="18">
        <v>17</v>
      </c>
      <c r="J77" s="18">
        <v>19</v>
      </c>
      <c r="K77" s="19">
        <f t="shared" si="1"/>
        <v>74</v>
      </c>
      <c r="L77" s="14"/>
    </row>
    <row r="78" spans="1:12" ht="21.95" customHeight="1">
      <c r="A78" s="5">
        <f>IF(E78&lt;&gt;" ",SUBTOTAL(103,E$8:$E78))</f>
        <v>71</v>
      </c>
      <c r="B78" s="16">
        <v>71</v>
      </c>
      <c r="C78" s="20" t="s">
        <v>23</v>
      </c>
      <c r="D78" s="21" t="s">
        <v>215</v>
      </c>
      <c r="E78" s="23" t="s">
        <v>216</v>
      </c>
      <c r="F78" s="22" t="s">
        <v>115</v>
      </c>
      <c r="G78" s="19" t="s">
        <v>1207</v>
      </c>
      <c r="H78" s="19" t="s">
        <v>1213</v>
      </c>
      <c r="I78" s="18">
        <v>9</v>
      </c>
      <c r="J78" s="18">
        <v>11</v>
      </c>
      <c r="K78" s="19">
        <f t="shared" si="1"/>
        <v>56</v>
      </c>
      <c r="L78" s="14"/>
    </row>
    <row r="79" spans="1:12" ht="21.95" customHeight="1">
      <c r="A79" s="5">
        <f>IF(E79&lt;&gt;" ",SUBTOTAL(103,E$8:$E79))</f>
        <v>72</v>
      </c>
      <c r="B79" s="16">
        <v>72</v>
      </c>
      <c r="C79" s="20" t="s">
        <v>217</v>
      </c>
      <c r="D79" s="21" t="s">
        <v>218</v>
      </c>
      <c r="E79" s="23" t="s">
        <v>219</v>
      </c>
      <c r="F79" s="22" t="s">
        <v>115</v>
      </c>
      <c r="G79" s="19" t="s">
        <v>1203</v>
      </c>
      <c r="H79" s="19" t="s">
        <v>1209</v>
      </c>
      <c r="I79" s="18">
        <v>11</v>
      </c>
      <c r="J79" s="18">
        <v>20</v>
      </c>
      <c r="K79" s="19">
        <f t="shared" si="1"/>
        <v>80</v>
      </c>
      <c r="L79" s="14"/>
    </row>
    <row r="80" spans="1:12" ht="21.95" customHeight="1">
      <c r="A80" s="5">
        <f>IF(E80&lt;&gt;" ",SUBTOTAL(103,E$8:$E80))</f>
        <v>73</v>
      </c>
      <c r="B80" s="16">
        <v>73</v>
      </c>
      <c r="C80" s="20" t="s">
        <v>220</v>
      </c>
      <c r="D80" s="21" t="s">
        <v>221</v>
      </c>
      <c r="E80" s="23" t="s">
        <v>222</v>
      </c>
      <c r="F80" s="22" t="s">
        <v>115</v>
      </c>
      <c r="G80" s="19" t="s">
        <v>1212</v>
      </c>
      <c r="H80" s="19" t="s">
        <v>1203</v>
      </c>
      <c r="I80" s="18">
        <v>22</v>
      </c>
      <c r="J80" s="18">
        <v>19</v>
      </c>
      <c r="K80" s="19">
        <f t="shared" si="1"/>
        <v>87</v>
      </c>
      <c r="L80" s="14"/>
    </row>
    <row r="81" spans="1:12" ht="21.95" customHeight="1">
      <c r="A81" s="5">
        <f>IF(E81&lt;&gt;" ",SUBTOTAL(103,E$8:$E81))</f>
        <v>74</v>
      </c>
      <c r="B81" s="16">
        <v>74</v>
      </c>
      <c r="C81" s="20" t="s">
        <v>223</v>
      </c>
      <c r="D81" s="21" t="s">
        <v>224</v>
      </c>
      <c r="E81" s="23" t="s">
        <v>225</v>
      </c>
      <c r="F81" s="22" t="s">
        <v>115</v>
      </c>
      <c r="G81" s="19" t="s">
        <v>1202</v>
      </c>
      <c r="H81" s="19" t="s">
        <v>1209</v>
      </c>
      <c r="I81" s="18">
        <v>19</v>
      </c>
      <c r="J81" s="18">
        <v>15</v>
      </c>
      <c r="K81" s="19">
        <f t="shared" si="1"/>
        <v>82</v>
      </c>
      <c r="L81" s="14"/>
    </row>
    <row r="82" spans="1:12" ht="21.95" customHeight="1">
      <c r="A82" s="5">
        <f>IF(E82&lt;&gt;" ",SUBTOTAL(103,E$8:$E82))</f>
        <v>75</v>
      </c>
      <c r="B82" s="16">
        <v>75</v>
      </c>
      <c r="C82" s="20" t="s">
        <v>226</v>
      </c>
      <c r="D82" s="21" t="s">
        <v>227</v>
      </c>
      <c r="E82" s="23" t="s">
        <v>228</v>
      </c>
      <c r="F82" s="22" t="s">
        <v>115</v>
      </c>
      <c r="G82" s="19" t="s">
        <v>1203</v>
      </c>
      <c r="H82" s="19" t="s">
        <v>1209</v>
      </c>
      <c r="I82" s="18">
        <v>22</v>
      </c>
      <c r="J82" s="18">
        <v>22</v>
      </c>
      <c r="K82" s="19">
        <f t="shared" si="1"/>
        <v>93</v>
      </c>
      <c r="L82" s="14"/>
    </row>
    <row r="83" spans="1:12" ht="21.95" customHeight="1">
      <c r="A83" s="5">
        <f>IF(E83&lt;&gt;" ",SUBTOTAL(103,E$8:$E83))</f>
        <v>76</v>
      </c>
      <c r="B83" s="16">
        <v>76</v>
      </c>
      <c r="C83" s="20" t="s">
        <v>229</v>
      </c>
      <c r="D83" s="21" t="s">
        <v>230</v>
      </c>
      <c r="E83" s="23" t="s">
        <v>231</v>
      </c>
      <c r="F83" s="22" t="s">
        <v>115</v>
      </c>
      <c r="G83" s="19" t="s">
        <v>1213</v>
      </c>
      <c r="H83" s="19" t="s">
        <v>1211</v>
      </c>
      <c r="I83" s="18">
        <v>14</v>
      </c>
      <c r="J83" s="18">
        <v>12</v>
      </c>
      <c r="K83" s="19">
        <f t="shared" si="1"/>
        <v>55</v>
      </c>
      <c r="L83" s="14"/>
    </row>
    <row r="84" spans="1:12" ht="21.95" customHeight="1">
      <c r="A84" s="5">
        <f>IF(E84&lt;&gt;" ",SUBTOTAL(103,E$8:$E84))</f>
        <v>77</v>
      </c>
      <c r="B84" s="16">
        <v>77</v>
      </c>
      <c r="C84" s="20" t="s">
        <v>232</v>
      </c>
      <c r="D84" s="21" t="s">
        <v>76</v>
      </c>
      <c r="E84" s="23" t="s">
        <v>233</v>
      </c>
      <c r="F84" s="22" t="s">
        <v>115</v>
      </c>
      <c r="G84" s="19" t="s">
        <v>1201</v>
      </c>
      <c r="H84" s="19" t="s">
        <v>1201</v>
      </c>
      <c r="I84" s="18">
        <v>0</v>
      </c>
      <c r="J84" s="18">
        <v>0</v>
      </c>
      <c r="K84" s="19">
        <f t="shared" si="1"/>
        <v>0</v>
      </c>
      <c r="L84" s="14" t="s">
        <v>17</v>
      </c>
    </row>
    <row r="85" spans="1:12" ht="21.95" customHeight="1">
      <c r="A85" s="5">
        <f>IF(E85&lt;&gt;" ",SUBTOTAL(103,E$8:$E85))</f>
        <v>78</v>
      </c>
      <c r="B85" s="16">
        <v>78</v>
      </c>
      <c r="C85" s="20" t="s">
        <v>234</v>
      </c>
      <c r="D85" s="21" t="s">
        <v>76</v>
      </c>
      <c r="E85" s="23" t="s">
        <v>235</v>
      </c>
      <c r="F85" s="22" t="s">
        <v>115</v>
      </c>
      <c r="G85" s="19" t="s">
        <v>1202</v>
      </c>
      <c r="H85" s="19" t="s">
        <v>1210</v>
      </c>
      <c r="I85" s="18">
        <v>18</v>
      </c>
      <c r="J85" s="18">
        <v>20</v>
      </c>
      <c r="K85" s="19">
        <f t="shared" si="1"/>
        <v>82</v>
      </c>
      <c r="L85" s="14"/>
    </row>
    <row r="86" spans="1:12" ht="21.95" customHeight="1">
      <c r="A86" s="5">
        <f>IF(E86&lt;&gt;" ",SUBTOTAL(103,E$8:$E86))</f>
        <v>79</v>
      </c>
      <c r="B86" s="16">
        <v>79</v>
      </c>
      <c r="C86" s="20" t="s">
        <v>236</v>
      </c>
      <c r="D86" s="21" t="s">
        <v>237</v>
      </c>
      <c r="E86" s="23" t="s">
        <v>238</v>
      </c>
      <c r="F86" s="22" t="s">
        <v>115</v>
      </c>
      <c r="G86" s="19" t="s">
        <v>1201</v>
      </c>
      <c r="H86" s="19" t="s">
        <v>1201</v>
      </c>
      <c r="I86" s="18">
        <v>0</v>
      </c>
      <c r="J86" s="18">
        <v>0</v>
      </c>
      <c r="K86" s="19">
        <f t="shared" si="1"/>
        <v>0</v>
      </c>
      <c r="L86" s="14" t="s">
        <v>17</v>
      </c>
    </row>
    <row r="87" spans="1:12" ht="21.95" customHeight="1">
      <c r="A87" s="5">
        <f>IF(E87&lt;&gt;" ",SUBTOTAL(103,E$8:$E87))</f>
        <v>80</v>
      </c>
      <c r="B87" s="16">
        <v>80</v>
      </c>
      <c r="C87" s="20" t="s">
        <v>239</v>
      </c>
      <c r="D87" s="21" t="s">
        <v>240</v>
      </c>
      <c r="E87" s="23" t="s">
        <v>241</v>
      </c>
      <c r="F87" s="22" t="s">
        <v>115</v>
      </c>
      <c r="G87" s="19" t="s">
        <v>1203</v>
      </c>
      <c r="H87" s="19" t="s">
        <v>1202</v>
      </c>
      <c r="I87" s="18">
        <v>16</v>
      </c>
      <c r="J87" s="18">
        <v>21.5</v>
      </c>
      <c r="K87" s="19">
        <f t="shared" si="1"/>
        <v>84.5</v>
      </c>
      <c r="L87" s="14"/>
    </row>
    <row r="88" spans="1:12" ht="21.95" customHeight="1">
      <c r="A88" s="5">
        <f>IF(E88&lt;&gt;" ",SUBTOTAL(103,E$8:$E88))</f>
        <v>81</v>
      </c>
      <c r="B88" s="16">
        <v>81</v>
      </c>
      <c r="C88" s="20" t="s">
        <v>242</v>
      </c>
      <c r="D88" s="21" t="s">
        <v>243</v>
      </c>
      <c r="E88" s="23" t="s">
        <v>244</v>
      </c>
      <c r="F88" s="22" t="s">
        <v>115</v>
      </c>
      <c r="G88" s="19" t="s">
        <v>1207</v>
      </c>
      <c r="H88" s="19" t="s">
        <v>1206</v>
      </c>
      <c r="I88" s="18">
        <v>11</v>
      </c>
      <c r="J88" s="18">
        <v>20.5</v>
      </c>
      <c r="K88" s="19">
        <f t="shared" si="1"/>
        <v>69.5</v>
      </c>
      <c r="L88" s="14"/>
    </row>
    <row r="89" spans="1:12" ht="21.95" customHeight="1">
      <c r="A89" s="5">
        <f>IF(E89&lt;&gt;" ",SUBTOTAL(103,E$8:$E89))</f>
        <v>82</v>
      </c>
      <c r="B89" s="16">
        <v>82</v>
      </c>
      <c r="C89" s="20" t="s">
        <v>242</v>
      </c>
      <c r="D89" s="21" t="s">
        <v>245</v>
      </c>
      <c r="E89" s="23" t="s">
        <v>246</v>
      </c>
      <c r="F89" s="22" t="s">
        <v>115</v>
      </c>
      <c r="G89" s="19" t="s">
        <v>1212</v>
      </c>
      <c r="H89" s="19" t="s">
        <v>1215</v>
      </c>
      <c r="I89" s="18">
        <v>17</v>
      </c>
      <c r="J89" s="18">
        <v>17.5</v>
      </c>
      <c r="K89" s="19">
        <f t="shared" si="1"/>
        <v>68.5</v>
      </c>
      <c r="L89" s="14"/>
    </row>
    <row r="90" spans="1:12" ht="21.95" customHeight="1">
      <c r="A90" s="5">
        <f>IF(E90&lt;&gt;" ",SUBTOTAL(103,E$8:$E90))</f>
        <v>83</v>
      </c>
      <c r="B90" s="16">
        <v>83</v>
      </c>
      <c r="C90" s="20" t="s">
        <v>247</v>
      </c>
      <c r="D90" s="21" t="s">
        <v>248</v>
      </c>
      <c r="E90" s="23" t="s">
        <v>249</v>
      </c>
      <c r="F90" s="22" t="s">
        <v>115</v>
      </c>
      <c r="G90" s="19" t="s">
        <v>1202</v>
      </c>
      <c r="H90" s="19" t="s">
        <v>1209</v>
      </c>
      <c r="I90" s="18">
        <v>18</v>
      </c>
      <c r="J90" s="18">
        <v>18.5</v>
      </c>
      <c r="K90" s="19">
        <f t="shared" si="1"/>
        <v>84.5</v>
      </c>
      <c r="L90" s="14"/>
    </row>
    <row r="91" spans="1:12" ht="21.95" customHeight="1">
      <c r="A91" s="5">
        <f>IF(E91&lt;&gt;" ",SUBTOTAL(103,E$8:$E91))</f>
        <v>84</v>
      </c>
      <c r="B91" s="16">
        <v>84</v>
      </c>
      <c r="C91" s="20" t="s">
        <v>250</v>
      </c>
      <c r="D91" s="21" t="s">
        <v>189</v>
      </c>
      <c r="E91" s="23" t="s">
        <v>251</v>
      </c>
      <c r="F91" s="22" t="s">
        <v>115</v>
      </c>
      <c r="G91" s="19" t="s">
        <v>1201</v>
      </c>
      <c r="H91" s="19" t="s">
        <v>1201</v>
      </c>
      <c r="I91" s="18">
        <v>0</v>
      </c>
      <c r="J91" s="18">
        <v>0</v>
      </c>
      <c r="K91" s="19">
        <f t="shared" si="1"/>
        <v>0</v>
      </c>
      <c r="L91" s="14" t="s">
        <v>17</v>
      </c>
    </row>
    <row r="92" spans="1:12" ht="21.95" customHeight="1">
      <c r="A92" s="5">
        <f>IF(E92&lt;&gt;" ",SUBTOTAL(103,E$8:$E92))</f>
        <v>85</v>
      </c>
      <c r="B92" s="16">
        <v>85</v>
      </c>
      <c r="C92" s="20" t="s">
        <v>252</v>
      </c>
      <c r="D92" s="21" t="s">
        <v>113</v>
      </c>
      <c r="E92" s="23" t="s">
        <v>253</v>
      </c>
      <c r="F92" s="22" t="s">
        <v>254</v>
      </c>
      <c r="G92" s="19" t="s">
        <v>1201</v>
      </c>
      <c r="H92" s="19" t="s">
        <v>1201</v>
      </c>
      <c r="I92" s="18">
        <v>0</v>
      </c>
      <c r="J92" s="18">
        <v>0</v>
      </c>
      <c r="K92" s="19">
        <f t="shared" si="1"/>
        <v>0</v>
      </c>
      <c r="L92" s="14" t="s">
        <v>17</v>
      </c>
    </row>
    <row r="93" spans="1:12" ht="21.95" customHeight="1">
      <c r="A93" s="5">
        <f>IF(E93&lt;&gt;" ",SUBTOTAL(103,E$8:$E93))</f>
        <v>86</v>
      </c>
      <c r="B93" s="16">
        <v>86</v>
      </c>
      <c r="C93" s="20" t="s">
        <v>255</v>
      </c>
      <c r="D93" s="21" t="s">
        <v>117</v>
      </c>
      <c r="E93" s="23" t="s">
        <v>256</v>
      </c>
      <c r="F93" s="22" t="s">
        <v>254</v>
      </c>
      <c r="G93" s="19" t="s">
        <v>1202</v>
      </c>
      <c r="H93" s="19" t="s">
        <v>1209</v>
      </c>
      <c r="I93" s="18">
        <v>18</v>
      </c>
      <c r="J93" s="18">
        <v>17.5</v>
      </c>
      <c r="K93" s="19">
        <f t="shared" si="1"/>
        <v>83.5</v>
      </c>
      <c r="L93" s="14"/>
    </row>
    <row r="94" spans="1:12" ht="21.95" customHeight="1">
      <c r="A94" s="5">
        <f>IF(E94&lt;&gt;" ",SUBTOTAL(103,E$8:$E94))</f>
        <v>87</v>
      </c>
      <c r="B94" s="16">
        <v>87</v>
      </c>
      <c r="C94" s="20" t="s">
        <v>257</v>
      </c>
      <c r="D94" s="21" t="s">
        <v>117</v>
      </c>
      <c r="E94" s="23" t="s">
        <v>258</v>
      </c>
      <c r="F94" s="22" t="s">
        <v>254</v>
      </c>
      <c r="G94" s="19" t="s">
        <v>1201</v>
      </c>
      <c r="H94" s="19" t="s">
        <v>1201</v>
      </c>
      <c r="I94" s="18">
        <v>0</v>
      </c>
      <c r="J94" s="18">
        <v>0</v>
      </c>
      <c r="K94" s="19">
        <f t="shared" si="1"/>
        <v>0</v>
      </c>
      <c r="L94" s="14" t="s">
        <v>17</v>
      </c>
    </row>
    <row r="95" spans="1:12" ht="21.95" customHeight="1">
      <c r="A95" s="5">
        <f>IF(E95&lt;&gt;" ",SUBTOTAL(103,E$8:$E95))</f>
        <v>88</v>
      </c>
      <c r="B95" s="16">
        <v>88</v>
      </c>
      <c r="C95" s="20" t="s">
        <v>259</v>
      </c>
      <c r="D95" s="21" t="s">
        <v>117</v>
      </c>
      <c r="E95" s="23" t="s">
        <v>260</v>
      </c>
      <c r="F95" s="22" t="s">
        <v>254</v>
      </c>
      <c r="G95" s="19" t="s">
        <v>1212</v>
      </c>
      <c r="H95" s="19" t="s">
        <v>1206</v>
      </c>
      <c r="I95" s="18">
        <v>19</v>
      </c>
      <c r="J95" s="18">
        <v>21.5</v>
      </c>
      <c r="K95" s="19">
        <f t="shared" si="1"/>
        <v>80.5</v>
      </c>
      <c r="L95" s="14"/>
    </row>
    <row r="96" spans="1:12" ht="21.95" customHeight="1">
      <c r="A96" s="5">
        <f>IF(E96&lt;&gt;" ",SUBTOTAL(103,E$8:$E96))</f>
        <v>89</v>
      </c>
      <c r="B96" s="16">
        <v>89</v>
      </c>
      <c r="C96" s="20" t="s">
        <v>261</v>
      </c>
      <c r="D96" s="21" t="s">
        <v>117</v>
      </c>
      <c r="E96" s="23" t="s">
        <v>262</v>
      </c>
      <c r="F96" s="22" t="s">
        <v>254</v>
      </c>
      <c r="G96" s="19" t="s">
        <v>1206</v>
      </c>
      <c r="H96" s="19" t="s">
        <v>1209</v>
      </c>
      <c r="I96" s="18">
        <v>22</v>
      </c>
      <c r="J96" s="18">
        <v>20.5</v>
      </c>
      <c r="K96" s="19">
        <f t="shared" si="1"/>
        <v>85.5</v>
      </c>
      <c r="L96" s="14"/>
    </row>
    <row r="97" spans="1:12" ht="21.95" customHeight="1">
      <c r="A97" s="5">
        <f>IF(E97&lt;&gt;" ",SUBTOTAL(103,E$8:$E97))</f>
        <v>90</v>
      </c>
      <c r="B97" s="16">
        <v>90</v>
      </c>
      <c r="C97" s="20" t="s">
        <v>229</v>
      </c>
      <c r="D97" s="21" t="s">
        <v>125</v>
      </c>
      <c r="E97" s="23" t="s">
        <v>263</v>
      </c>
      <c r="F97" s="22" t="s">
        <v>254</v>
      </c>
      <c r="G97" s="19" t="s">
        <v>1216</v>
      </c>
      <c r="H97" s="19" t="s">
        <v>1204</v>
      </c>
      <c r="I97" s="18">
        <v>19</v>
      </c>
      <c r="J97" s="18">
        <v>15.5</v>
      </c>
      <c r="K97" s="19">
        <f t="shared" si="1"/>
        <v>68.5</v>
      </c>
      <c r="L97" s="14"/>
    </row>
    <row r="98" spans="1:12" ht="21.95" customHeight="1">
      <c r="A98" s="5">
        <f>IF(E98&lt;&gt;" ",SUBTOTAL(103,E$8:$E98))</f>
        <v>91</v>
      </c>
      <c r="B98" s="16">
        <v>91</v>
      </c>
      <c r="C98" s="20" t="s">
        <v>264</v>
      </c>
      <c r="D98" s="21" t="s">
        <v>128</v>
      </c>
      <c r="E98" s="23" t="s">
        <v>265</v>
      </c>
      <c r="F98" s="22" t="s">
        <v>254</v>
      </c>
      <c r="G98" s="19" t="s">
        <v>1203</v>
      </c>
      <c r="H98" s="19" t="s">
        <v>1203</v>
      </c>
      <c r="I98" s="18">
        <v>19</v>
      </c>
      <c r="J98" s="18">
        <v>20.5</v>
      </c>
      <c r="K98" s="19">
        <f t="shared" si="1"/>
        <v>87.5</v>
      </c>
      <c r="L98" s="14"/>
    </row>
    <row r="99" spans="1:12" ht="21.95" customHeight="1">
      <c r="A99" s="5">
        <f>IF(E99&lt;&gt;" ",SUBTOTAL(103,E$8:$E99))</f>
        <v>92</v>
      </c>
      <c r="B99" s="16">
        <v>92</v>
      </c>
      <c r="C99" s="20" t="s">
        <v>81</v>
      </c>
      <c r="D99" s="21" t="s">
        <v>131</v>
      </c>
      <c r="E99" s="23" t="s">
        <v>266</v>
      </c>
      <c r="F99" s="22" t="s">
        <v>254</v>
      </c>
      <c r="G99" s="19" t="s">
        <v>1207</v>
      </c>
      <c r="H99" s="19" t="s">
        <v>1204</v>
      </c>
      <c r="I99" s="18">
        <v>8</v>
      </c>
      <c r="J99" s="18">
        <v>20</v>
      </c>
      <c r="K99" s="19">
        <f t="shared" si="1"/>
        <v>67</v>
      </c>
      <c r="L99" s="14"/>
    </row>
    <row r="100" spans="1:12" ht="21.95" customHeight="1">
      <c r="A100" s="5">
        <f>IF(E100&lt;&gt;" ",SUBTOTAL(103,E$8:$E100))</f>
        <v>93</v>
      </c>
      <c r="B100" s="16">
        <v>93</v>
      </c>
      <c r="C100" s="20" t="s">
        <v>267</v>
      </c>
      <c r="D100" s="21" t="s">
        <v>134</v>
      </c>
      <c r="E100" s="23" t="s">
        <v>268</v>
      </c>
      <c r="F100" s="22" t="s">
        <v>254</v>
      </c>
      <c r="G100" s="19" t="s">
        <v>1206</v>
      </c>
      <c r="H100" s="19" t="s">
        <v>1212</v>
      </c>
      <c r="I100" s="18">
        <v>7</v>
      </c>
      <c r="J100" s="18">
        <v>12.5</v>
      </c>
      <c r="K100" s="19">
        <f t="shared" si="1"/>
        <v>59.5</v>
      </c>
      <c r="L100" s="14"/>
    </row>
    <row r="101" spans="1:12" ht="21.95" customHeight="1">
      <c r="A101" s="5">
        <f>IF(E101&lt;&gt;" ",SUBTOTAL(103,E$8:$E101))</f>
        <v>94</v>
      </c>
      <c r="B101" s="16">
        <v>94</v>
      </c>
      <c r="C101" s="20" t="s">
        <v>269</v>
      </c>
      <c r="D101" s="21" t="s">
        <v>137</v>
      </c>
      <c r="E101" s="23" t="s">
        <v>270</v>
      </c>
      <c r="F101" s="22" t="s">
        <v>254</v>
      </c>
      <c r="G101" s="19" t="s">
        <v>1201</v>
      </c>
      <c r="H101" s="19" t="s">
        <v>1201</v>
      </c>
      <c r="I101" s="18">
        <v>0</v>
      </c>
      <c r="J101" s="18">
        <v>0</v>
      </c>
      <c r="K101" s="19">
        <f t="shared" si="1"/>
        <v>0</v>
      </c>
      <c r="L101" s="14" t="s">
        <v>17</v>
      </c>
    </row>
    <row r="102" spans="1:12" ht="21.95" customHeight="1">
      <c r="A102" s="5">
        <f>IF(E102&lt;&gt;" ",SUBTOTAL(103,E$8:$E102))</f>
        <v>95</v>
      </c>
      <c r="B102" s="16">
        <v>95</v>
      </c>
      <c r="C102" s="20" t="s">
        <v>271</v>
      </c>
      <c r="D102" s="21" t="s">
        <v>272</v>
      </c>
      <c r="E102" s="23" t="s">
        <v>273</v>
      </c>
      <c r="F102" s="22" t="s">
        <v>254</v>
      </c>
      <c r="G102" s="19" t="s">
        <v>1203</v>
      </c>
      <c r="H102" s="19" t="s">
        <v>1202</v>
      </c>
      <c r="I102" s="18">
        <v>17</v>
      </c>
      <c r="J102" s="18">
        <v>24</v>
      </c>
      <c r="K102" s="19">
        <f t="shared" si="1"/>
        <v>88</v>
      </c>
      <c r="L102" s="14"/>
    </row>
    <row r="103" spans="1:12" ht="21.95" customHeight="1">
      <c r="A103" s="5">
        <f>IF(E103&lt;&gt;" ",SUBTOTAL(103,E$8:$E103))</f>
        <v>96</v>
      </c>
      <c r="B103" s="16">
        <v>96</v>
      </c>
      <c r="C103" s="20" t="s">
        <v>274</v>
      </c>
      <c r="D103" s="21" t="s">
        <v>275</v>
      </c>
      <c r="E103" s="23" t="s">
        <v>276</v>
      </c>
      <c r="F103" s="22" t="s">
        <v>254</v>
      </c>
      <c r="G103" s="19" t="s">
        <v>1203</v>
      </c>
      <c r="H103" s="19" t="s">
        <v>1209</v>
      </c>
      <c r="I103" s="18">
        <v>17</v>
      </c>
      <c r="J103" s="18">
        <v>20</v>
      </c>
      <c r="K103" s="19">
        <f t="shared" si="1"/>
        <v>86</v>
      </c>
      <c r="L103" s="14"/>
    </row>
    <row r="104" spans="1:12" ht="21.95" customHeight="1">
      <c r="A104" s="5">
        <f>IF(E104&lt;&gt;" ",SUBTOTAL(103,E$8:$E104))</f>
        <v>97</v>
      </c>
      <c r="B104" s="16">
        <v>97</v>
      </c>
      <c r="C104" s="20" t="s">
        <v>277</v>
      </c>
      <c r="D104" s="21" t="s">
        <v>82</v>
      </c>
      <c r="E104" s="23" t="s">
        <v>278</v>
      </c>
      <c r="F104" s="22" t="s">
        <v>254</v>
      </c>
      <c r="G104" s="19" t="s">
        <v>1202</v>
      </c>
      <c r="H104" s="19" t="s">
        <v>1203</v>
      </c>
      <c r="I104" s="18">
        <v>15</v>
      </c>
      <c r="J104" s="18">
        <v>17</v>
      </c>
      <c r="K104" s="19">
        <f t="shared" si="1"/>
        <v>79</v>
      </c>
      <c r="L104" s="14"/>
    </row>
    <row r="105" spans="1:12" ht="21.95" customHeight="1">
      <c r="A105" s="5">
        <f>IF(E105&lt;&gt;" ",SUBTOTAL(103,E$8:$E105))</f>
        <v>98</v>
      </c>
      <c r="B105" s="16">
        <v>98</v>
      </c>
      <c r="C105" s="20" t="s">
        <v>279</v>
      </c>
      <c r="D105" s="21" t="s">
        <v>280</v>
      </c>
      <c r="E105" s="23" t="s">
        <v>281</v>
      </c>
      <c r="F105" s="22" t="s">
        <v>254</v>
      </c>
      <c r="G105" s="19" t="s">
        <v>1201</v>
      </c>
      <c r="H105" s="19" t="s">
        <v>1201</v>
      </c>
      <c r="I105" s="18">
        <v>0</v>
      </c>
      <c r="J105" s="18">
        <v>0</v>
      </c>
      <c r="K105" s="19">
        <f t="shared" si="1"/>
        <v>0</v>
      </c>
      <c r="L105" s="14" t="s">
        <v>17</v>
      </c>
    </row>
    <row r="106" spans="1:12" ht="21.95" customHeight="1">
      <c r="A106" s="5">
        <f>IF(E106&lt;&gt;" ",SUBTOTAL(103,E$8:$E106))</f>
        <v>99</v>
      </c>
      <c r="B106" s="16">
        <v>99</v>
      </c>
      <c r="C106" s="20" t="s">
        <v>282</v>
      </c>
      <c r="D106" s="21" t="s">
        <v>280</v>
      </c>
      <c r="E106" s="23" t="s">
        <v>283</v>
      </c>
      <c r="F106" s="22" t="s">
        <v>254</v>
      </c>
      <c r="G106" s="19" t="s">
        <v>1204</v>
      </c>
      <c r="H106" s="19" t="s">
        <v>1202</v>
      </c>
      <c r="I106" s="18">
        <v>17</v>
      </c>
      <c r="J106" s="18">
        <v>15</v>
      </c>
      <c r="K106" s="19">
        <f t="shared" si="1"/>
        <v>74</v>
      </c>
      <c r="L106" s="14"/>
    </row>
    <row r="107" spans="1:12" ht="21.95" customHeight="1">
      <c r="A107" s="5">
        <f>IF(E107&lt;&gt;" ",SUBTOTAL(103,E$8:$E107))</f>
        <v>100</v>
      </c>
      <c r="B107" s="16">
        <v>100</v>
      </c>
      <c r="C107" s="20" t="s">
        <v>284</v>
      </c>
      <c r="D107" s="21" t="s">
        <v>285</v>
      </c>
      <c r="E107" s="23" t="s">
        <v>286</v>
      </c>
      <c r="F107" s="22" t="s">
        <v>254</v>
      </c>
      <c r="G107" s="19" t="s">
        <v>1217</v>
      </c>
      <c r="H107" s="19" t="s">
        <v>1209</v>
      </c>
      <c r="I107" s="18">
        <v>8</v>
      </c>
      <c r="J107" s="18">
        <v>10</v>
      </c>
      <c r="K107" s="19">
        <f t="shared" si="1"/>
        <v>51</v>
      </c>
      <c r="L107" s="14"/>
    </row>
    <row r="108" spans="1:12" ht="21.95" customHeight="1">
      <c r="A108" s="5">
        <f>IF(E108&lt;&gt;" ",SUBTOTAL(103,E$8:$E108))</f>
        <v>101</v>
      </c>
      <c r="B108" s="16">
        <v>101</v>
      </c>
      <c r="C108" s="20" t="s">
        <v>96</v>
      </c>
      <c r="D108" s="21" t="s">
        <v>147</v>
      </c>
      <c r="E108" s="23" t="s">
        <v>287</v>
      </c>
      <c r="F108" s="22" t="s">
        <v>254</v>
      </c>
      <c r="G108" s="19" t="s">
        <v>1210</v>
      </c>
      <c r="H108" s="19" t="s">
        <v>1212</v>
      </c>
      <c r="I108" s="18">
        <v>18</v>
      </c>
      <c r="J108" s="18">
        <v>12</v>
      </c>
      <c r="K108" s="19">
        <f t="shared" si="1"/>
        <v>73</v>
      </c>
      <c r="L108" s="14"/>
    </row>
    <row r="109" spans="1:12" ht="21.95" customHeight="1">
      <c r="A109" s="5">
        <f>IF(E109&lt;&gt;" ",SUBTOTAL(103,E$8:$E109))</f>
        <v>102</v>
      </c>
      <c r="B109" s="16">
        <v>102</v>
      </c>
      <c r="C109" s="20" t="s">
        <v>288</v>
      </c>
      <c r="D109" s="21" t="s">
        <v>289</v>
      </c>
      <c r="E109" s="23" t="s">
        <v>290</v>
      </c>
      <c r="F109" s="22" t="s">
        <v>254</v>
      </c>
      <c r="G109" s="19" t="s">
        <v>1203</v>
      </c>
      <c r="H109" s="19" t="s">
        <v>1202</v>
      </c>
      <c r="I109" s="18">
        <v>13</v>
      </c>
      <c r="J109" s="18">
        <v>6</v>
      </c>
      <c r="K109" s="19">
        <f t="shared" si="1"/>
        <v>66</v>
      </c>
      <c r="L109" s="14"/>
    </row>
    <row r="110" spans="1:12" ht="21.95" customHeight="1">
      <c r="A110" s="5">
        <f>IF(E110&lt;&gt;" ",SUBTOTAL(103,E$8:$E110))</f>
        <v>103</v>
      </c>
      <c r="B110" s="16">
        <v>103</v>
      </c>
      <c r="C110" s="20" t="s">
        <v>291</v>
      </c>
      <c r="D110" s="21" t="s">
        <v>292</v>
      </c>
      <c r="E110" s="23" t="s">
        <v>293</v>
      </c>
      <c r="F110" s="22" t="s">
        <v>254</v>
      </c>
      <c r="G110" s="19" t="s">
        <v>1212</v>
      </c>
      <c r="H110" s="19" t="s">
        <v>1202</v>
      </c>
      <c r="I110" s="18">
        <v>20</v>
      </c>
      <c r="J110" s="18">
        <v>17</v>
      </c>
      <c r="K110" s="19">
        <f t="shared" si="1"/>
        <v>82</v>
      </c>
      <c r="L110" s="14"/>
    </row>
    <row r="111" spans="1:12" ht="21.95" customHeight="1">
      <c r="A111" s="5">
        <f>IF(E111&lt;&gt;" ",SUBTOTAL(103,E$8:$E111))</f>
        <v>104</v>
      </c>
      <c r="B111" s="16">
        <v>104</v>
      </c>
      <c r="C111" s="20" t="s">
        <v>294</v>
      </c>
      <c r="D111" s="21" t="s">
        <v>154</v>
      </c>
      <c r="E111" s="23" t="s">
        <v>295</v>
      </c>
      <c r="F111" s="22" t="s">
        <v>254</v>
      </c>
      <c r="G111" s="19" t="s">
        <v>1203</v>
      </c>
      <c r="H111" s="19" t="s">
        <v>1209</v>
      </c>
      <c r="I111" s="18">
        <v>19</v>
      </c>
      <c r="J111" s="18">
        <v>7</v>
      </c>
      <c r="K111" s="19">
        <f t="shared" si="1"/>
        <v>75</v>
      </c>
      <c r="L111" s="14"/>
    </row>
    <row r="112" spans="1:12" ht="21.95" customHeight="1">
      <c r="A112" s="5">
        <f>IF(E112&lt;&gt;" ",SUBTOTAL(103,E$8:$E112))</f>
        <v>105</v>
      </c>
      <c r="B112" s="16">
        <v>105</v>
      </c>
      <c r="C112" s="20" t="s">
        <v>296</v>
      </c>
      <c r="D112" s="21" t="s">
        <v>154</v>
      </c>
      <c r="E112" s="23" t="s">
        <v>297</v>
      </c>
      <c r="F112" s="22" t="s">
        <v>254</v>
      </c>
      <c r="G112" s="19" t="s">
        <v>1206</v>
      </c>
      <c r="H112" s="19" t="s">
        <v>1208</v>
      </c>
      <c r="I112" s="18">
        <v>9</v>
      </c>
      <c r="J112" s="18">
        <v>13</v>
      </c>
      <c r="K112" s="19">
        <f t="shared" si="1"/>
        <v>50</v>
      </c>
      <c r="L112" s="14"/>
    </row>
    <row r="113" spans="1:12" ht="21.95" customHeight="1">
      <c r="A113" s="5">
        <f>IF(E113&lt;&gt;" ",SUBTOTAL(103,E$8:$E113))</f>
        <v>106</v>
      </c>
      <c r="B113" s="16">
        <v>106</v>
      </c>
      <c r="C113" s="20" t="s">
        <v>298</v>
      </c>
      <c r="D113" s="21" t="s">
        <v>163</v>
      </c>
      <c r="E113" s="23" t="s">
        <v>299</v>
      </c>
      <c r="F113" s="22" t="s">
        <v>254</v>
      </c>
      <c r="G113" s="19" t="s">
        <v>1212</v>
      </c>
      <c r="H113" s="19" t="s">
        <v>1202</v>
      </c>
      <c r="I113" s="18">
        <v>21</v>
      </c>
      <c r="J113" s="18">
        <v>15</v>
      </c>
      <c r="K113" s="19">
        <f t="shared" si="1"/>
        <v>81</v>
      </c>
      <c r="L113" s="14"/>
    </row>
    <row r="114" spans="1:12" ht="21.95" customHeight="1">
      <c r="A114" s="5">
        <f>IF(E114&lt;&gt;" ",SUBTOTAL(103,E$8:$E114))</f>
        <v>107</v>
      </c>
      <c r="B114" s="16">
        <v>107</v>
      </c>
      <c r="C114" s="20" t="s">
        <v>202</v>
      </c>
      <c r="D114" s="21" t="s">
        <v>300</v>
      </c>
      <c r="E114" s="23" t="s">
        <v>301</v>
      </c>
      <c r="F114" s="22" t="s">
        <v>254</v>
      </c>
      <c r="G114" s="19" t="s">
        <v>1210</v>
      </c>
      <c r="H114" s="19" t="s">
        <v>1204</v>
      </c>
      <c r="I114" s="18">
        <v>18</v>
      </c>
      <c r="J114" s="18">
        <v>10</v>
      </c>
      <c r="K114" s="19">
        <f t="shared" si="1"/>
        <v>68</v>
      </c>
      <c r="L114" s="14"/>
    </row>
    <row r="115" spans="1:12" ht="21.95" customHeight="1">
      <c r="A115" s="5">
        <f>IF(E115&lt;&gt;" ",SUBTOTAL(103,E$8:$E115))</f>
        <v>108</v>
      </c>
      <c r="B115" s="16">
        <v>108</v>
      </c>
      <c r="C115" s="20" t="s">
        <v>302</v>
      </c>
      <c r="D115" s="21" t="s">
        <v>303</v>
      </c>
      <c r="E115" s="23" t="s">
        <v>304</v>
      </c>
      <c r="F115" s="22" t="s">
        <v>254</v>
      </c>
      <c r="G115" s="19" t="s">
        <v>1212</v>
      </c>
      <c r="H115" s="19" t="s">
        <v>1202</v>
      </c>
      <c r="I115" s="18">
        <v>21</v>
      </c>
      <c r="J115" s="18">
        <v>16</v>
      </c>
      <c r="K115" s="19">
        <f t="shared" si="1"/>
        <v>82</v>
      </c>
      <c r="L115" s="14"/>
    </row>
    <row r="116" spans="1:12" ht="21.95" customHeight="1">
      <c r="A116" s="5">
        <f>IF(E116&lt;&gt;" ",SUBTOTAL(103,E$8:$E116))</f>
        <v>109</v>
      </c>
      <c r="B116" s="16">
        <v>109</v>
      </c>
      <c r="C116" s="20" t="s">
        <v>305</v>
      </c>
      <c r="D116" s="21" t="s">
        <v>306</v>
      </c>
      <c r="E116" s="23" t="s">
        <v>307</v>
      </c>
      <c r="F116" s="22" t="s">
        <v>254</v>
      </c>
      <c r="G116" s="19" t="s">
        <v>1206</v>
      </c>
      <c r="H116" s="19" t="s">
        <v>1209</v>
      </c>
      <c r="I116" s="18">
        <v>21</v>
      </c>
      <c r="J116" s="18">
        <v>15</v>
      </c>
      <c r="K116" s="19">
        <f t="shared" si="1"/>
        <v>79</v>
      </c>
      <c r="L116" s="14"/>
    </row>
    <row r="117" spans="1:12" ht="21.95" customHeight="1">
      <c r="A117" s="5">
        <f>IF(E117&lt;&gt;" ",SUBTOTAL(103,E$8:$E117))</f>
        <v>110</v>
      </c>
      <c r="B117" s="16">
        <v>110</v>
      </c>
      <c r="C117" s="20" t="s">
        <v>160</v>
      </c>
      <c r="D117" s="21" t="s">
        <v>91</v>
      </c>
      <c r="E117" s="23" t="s">
        <v>308</v>
      </c>
      <c r="F117" s="22" t="s">
        <v>254</v>
      </c>
      <c r="G117" s="19" t="s">
        <v>1201</v>
      </c>
      <c r="H117" s="19" t="s">
        <v>1201</v>
      </c>
      <c r="I117" s="18">
        <v>9</v>
      </c>
      <c r="J117" s="18">
        <v>0</v>
      </c>
      <c r="K117" s="19">
        <f t="shared" si="1"/>
        <v>9</v>
      </c>
      <c r="L117" s="14" t="s">
        <v>1224</v>
      </c>
    </row>
    <row r="118" spans="1:12" ht="21.95" customHeight="1">
      <c r="A118" s="5">
        <f>IF(E118&lt;&gt;" ",SUBTOTAL(103,E$8:$E118))</f>
        <v>111</v>
      </c>
      <c r="B118" s="16">
        <v>111</v>
      </c>
      <c r="C118" s="20" t="s">
        <v>309</v>
      </c>
      <c r="D118" s="21" t="s">
        <v>105</v>
      </c>
      <c r="E118" s="23" t="s">
        <v>310</v>
      </c>
      <c r="F118" s="22" t="s">
        <v>254</v>
      </c>
      <c r="G118" s="19" t="s">
        <v>1216</v>
      </c>
      <c r="H118" s="19" t="s">
        <v>1207</v>
      </c>
      <c r="I118" s="18">
        <v>10</v>
      </c>
      <c r="J118" s="18">
        <v>17</v>
      </c>
      <c r="K118" s="19">
        <f t="shared" si="1"/>
        <v>62</v>
      </c>
      <c r="L118" s="14"/>
    </row>
    <row r="119" spans="1:12" ht="21.95" customHeight="1">
      <c r="A119" s="5">
        <f>IF(E119&lt;&gt;" ",SUBTOTAL(103,E$8:$E119))</f>
        <v>112</v>
      </c>
      <c r="B119" s="16">
        <v>112</v>
      </c>
      <c r="C119" s="20" t="s">
        <v>311</v>
      </c>
      <c r="D119" s="21" t="s">
        <v>105</v>
      </c>
      <c r="E119" s="23" t="s">
        <v>312</v>
      </c>
      <c r="F119" s="22" t="s">
        <v>254</v>
      </c>
      <c r="G119" s="19" t="s">
        <v>1210</v>
      </c>
      <c r="H119" s="19" t="s">
        <v>1209</v>
      </c>
      <c r="I119" s="18">
        <v>14</v>
      </c>
      <c r="J119" s="18">
        <v>12</v>
      </c>
      <c r="K119" s="19">
        <f t="shared" si="1"/>
        <v>72</v>
      </c>
      <c r="L119" s="14"/>
    </row>
    <row r="120" spans="1:12" ht="21.95" customHeight="1">
      <c r="A120" s="5">
        <f>IF(E120&lt;&gt;" ",SUBTOTAL(103,E$8:$E120))</f>
        <v>113</v>
      </c>
      <c r="B120" s="16">
        <v>113</v>
      </c>
      <c r="C120" s="20" t="s">
        <v>229</v>
      </c>
      <c r="D120" s="21" t="s">
        <v>313</v>
      </c>
      <c r="E120" s="23" t="s">
        <v>314</v>
      </c>
      <c r="F120" s="22" t="s">
        <v>254</v>
      </c>
      <c r="G120" s="19" t="s">
        <v>1210</v>
      </c>
      <c r="H120" s="19" t="s">
        <v>1202</v>
      </c>
      <c r="I120" s="18">
        <v>13</v>
      </c>
      <c r="J120" s="18">
        <v>13</v>
      </c>
      <c r="K120" s="19">
        <f t="shared" si="1"/>
        <v>70</v>
      </c>
      <c r="L120" s="14"/>
    </row>
    <row r="121" spans="1:12" ht="21.95" customHeight="1">
      <c r="A121" s="5">
        <f>IF(E121&lt;&gt;" ",SUBTOTAL(103,E$8:$E121))</f>
        <v>114</v>
      </c>
      <c r="B121" s="16">
        <v>114</v>
      </c>
      <c r="C121" s="20" t="s">
        <v>315</v>
      </c>
      <c r="D121" s="21" t="s">
        <v>316</v>
      </c>
      <c r="E121" s="23" t="s">
        <v>317</v>
      </c>
      <c r="F121" s="22" t="s">
        <v>254</v>
      </c>
      <c r="G121" s="19" t="s">
        <v>1211</v>
      </c>
      <c r="H121" s="19" t="s">
        <v>1206</v>
      </c>
      <c r="I121" s="18">
        <v>18</v>
      </c>
      <c r="J121" s="18">
        <v>14</v>
      </c>
      <c r="K121" s="19">
        <f t="shared" si="1"/>
        <v>63</v>
      </c>
      <c r="L121" s="14"/>
    </row>
    <row r="122" spans="1:12" ht="21.95" customHeight="1">
      <c r="A122" s="5">
        <f>IF(E122&lt;&gt;" ",SUBTOTAL(103,E$8:$E122))</f>
        <v>115</v>
      </c>
      <c r="B122" s="16">
        <v>115</v>
      </c>
      <c r="C122" s="20" t="s">
        <v>318</v>
      </c>
      <c r="D122" s="21" t="s">
        <v>316</v>
      </c>
      <c r="E122" s="23" t="s">
        <v>319</v>
      </c>
      <c r="F122" s="22" t="s">
        <v>254</v>
      </c>
      <c r="G122" s="19" t="s">
        <v>1212</v>
      </c>
      <c r="H122" s="19" t="s">
        <v>1202</v>
      </c>
      <c r="I122" s="18">
        <v>15</v>
      </c>
      <c r="J122" s="18">
        <v>22</v>
      </c>
      <c r="K122" s="19">
        <f t="shared" si="1"/>
        <v>82</v>
      </c>
      <c r="L122" s="14"/>
    </row>
    <row r="123" spans="1:12" ht="21.95" customHeight="1">
      <c r="A123" s="5">
        <f>IF(E123&lt;&gt;" ",SUBTOTAL(103,E$8:$E123))</f>
        <v>116</v>
      </c>
      <c r="B123" s="16">
        <v>116</v>
      </c>
      <c r="C123" s="20" t="s">
        <v>320</v>
      </c>
      <c r="D123" s="21" t="s">
        <v>179</v>
      </c>
      <c r="E123" s="23" t="s">
        <v>321</v>
      </c>
      <c r="F123" s="22" t="s">
        <v>254</v>
      </c>
      <c r="G123" s="19" t="s">
        <v>1202</v>
      </c>
      <c r="H123" s="19" t="s">
        <v>1212</v>
      </c>
      <c r="I123" s="18">
        <v>16</v>
      </c>
      <c r="J123" s="18">
        <v>19</v>
      </c>
      <c r="K123" s="19">
        <f t="shared" si="1"/>
        <v>80</v>
      </c>
      <c r="L123" s="14"/>
    </row>
    <row r="124" spans="1:12" ht="21.95" customHeight="1">
      <c r="A124" s="5">
        <f>IF(E124&lt;&gt;" ",SUBTOTAL(103,E$8:$E124))</f>
        <v>117</v>
      </c>
      <c r="B124" s="16">
        <v>117</v>
      </c>
      <c r="C124" s="20" t="s">
        <v>185</v>
      </c>
      <c r="D124" s="21" t="s">
        <v>179</v>
      </c>
      <c r="E124" s="23" t="s">
        <v>322</v>
      </c>
      <c r="F124" s="22" t="s">
        <v>254</v>
      </c>
      <c r="G124" s="19" t="s">
        <v>1213</v>
      </c>
      <c r="H124" s="19" t="s">
        <v>1215</v>
      </c>
      <c r="I124" s="18">
        <v>9</v>
      </c>
      <c r="J124" s="18">
        <v>14</v>
      </c>
      <c r="K124" s="19">
        <f t="shared" si="1"/>
        <v>51</v>
      </c>
      <c r="L124" s="14"/>
    </row>
    <row r="125" spans="1:12" ht="21.95" customHeight="1">
      <c r="A125" s="5">
        <f>IF(E125&lt;&gt;" ",SUBTOTAL(103,E$8:$E125))</f>
        <v>118</v>
      </c>
      <c r="B125" s="16">
        <v>118</v>
      </c>
      <c r="C125" s="20" t="s">
        <v>323</v>
      </c>
      <c r="D125" s="21" t="s">
        <v>179</v>
      </c>
      <c r="E125" s="23" t="s">
        <v>324</v>
      </c>
      <c r="F125" s="22" t="s">
        <v>254</v>
      </c>
      <c r="G125" s="19" t="s">
        <v>1216</v>
      </c>
      <c r="H125" s="19" t="s">
        <v>1203</v>
      </c>
      <c r="I125" s="18">
        <v>10</v>
      </c>
      <c r="J125" s="18">
        <v>12</v>
      </c>
      <c r="K125" s="19">
        <f t="shared" si="1"/>
        <v>61</v>
      </c>
      <c r="L125" s="14"/>
    </row>
    <row r="126" spans="1:12" ht="21.95" customHeight="1">
      <c r="A126" s="5">
        <f>IF(E126&lt;&gt;" ",SUBTOTAL(103,E$8:$E126))</f>
        <v>119</v>
      </c>
      <c r="B126" s="16">
        <v>119</v>
      </c>
      <c r="C126" s="20" t="s">
        <v>325</v>
      </c>
      <c r="D126" s="21" t="s">
        <v>179</v>
      </c>
      <c r="E126" s="23" t="s">
        <v>326</v>
      </c>
      <c r="F126" s="22" t="s">
        <v>254</v>
      </c>
      <c r="G126" s="19" t="s">
        <v>1211</v>
      </c>
      <c r="H126" s="19" t="s">
        <v>1206</v>
      </c>
      <c r="I126" s="18">
        <v>17</v>
      </c>
      <c r="J126" s="18">
        <v>12.5</v>
      </c>
      <c r="K126" s="19">
        <f t="shared" si="1"/>
        <v>60.5</v>
      </c>
      <c r="L126" s="14"/>
    </row>
    <row r="127" spans="1:12" ht="21.95" customHeight="1">
      <c r="A127" s="5">
        <f>IF(E127&lt;&gt;" ",SUBTOTAL(103,E$8:$E127))</f>
        <v>120</v>
      </c>
      <c r="B127" s="16">
        <v>120</v>
      </c>
      <c r="C127" s="20" t="s">
        <v>327</v>
      </c>
      <c r="D127" s="21" t="s">
        <v>192</v>
      </c>
      <c r="E127" s="23" t="s">
        <v>328</v>
      </c>
      <c r="F127" s="22" t="s">
        <v>254</v>
      </c>
      <c r="G127" s="19" t="s">
        <v>1207</v>
      </c>
      <c r="H127" s="19" t="s">
        <v>1216</v>
      </c>
      <c r="I127" s="18">
        <v>12</v>
      </c>
      <c r="J127" s="18">
        <v>15</v>
      </c>
      <c r="K127" s="19">
        <f t="shared" si="1"/>
        <v>62</v>
      </c>
      <c r="L127" s="14"/>
    </row>
    <row r="128" spans="1:12" ht="21.95" customHeight="1">
      <c r="A128" s="5">
        <f>IF(E128&lt;&gt;" ",SUBTOTAL(103,E$8:$E128))</f>
        <v>121</v>
      </c>
      <c r="B128" s="16">
        <v>121</v>
      </c>
      <c r="C128" s="20" t="s">
        <v>329</v>
      </c>
      <c r="D128" s="21" t="s">
        <v>194</v>
      </c>
      <c r="E128" s="23" t="s">
        <v>330</v>
      </c>
      <c r="F128" s="22" t="s">
        <v>254</v>
      </c>
      <c r="G128" s="19" t="s">
        <v>1210</v>
      </c>
      <c r="H128" s="19" t="s">
        <v>1216</v>
      </c>
      <c r="I128" s="18">
        <v>21</v>
      </c>
      <c r="J128" s="18">
        <v>21</v>
      </c>
      <c r="K128" s="19">
        <f t="shared" si="1"/>
        <v>78</v>
      </c>
      <c r="L128" s="14"/>
    </row>
    <row r="129" spans="1:12" ht="21.95" customHeight="1">
      <c r="A129" s="5">
        <f>IF(E129&lt;&gt;" ",SUBTOTAL(103,E$8:$E129))</f>
        <v>122</v>
      </c>
      <c r="B129" s="16">
        <v>122</v>
      </c>
      <c r="C129" s="20" t="s">
        <v>331</v>
      </c>
      <c r="D129" s="21" t="s">
        <v>194</v>
      </c>
      <c r="E129" s="23" t="s">
        <v>332</v>
      </c>
      <c r="F129" s="22" t="s">
        <v>254</v>
      </c>
      <c r="G129" s="19" t="s">
        <v>1206</v>
      </c>
      <c r="H129" s="19" t="s">
        <v>1216</v>
      </c>
      <c r="I129" s="18">
        <v>9</v>
      </c>
      <c r="J129" s="18">
        <v>14.5</v>
      </c>
      <c r="K129" s="19">
        <f t="shared" si="1"/>
        <v>56.5</v>
      </c>
      <c r="L129" s="14"/>
    </row>
    <row r="130" spans="1:12" ht="21.95" customHeight="1">
      <c r="A130" s="5">
        <f>IF(E130&lt;&gt;" ",SUBTOTAL(103,E$8:$E130))</f>
        <v>123</v>
      </c>
      <c r="B130" s="16">
        <v>123</v>
      </c>
      <c r="C130" s="20" t="s">
        <v>199</v>
      </c>
      <c r="D130" s="21" t="s">
        <v>333</v>
      </c>
      <c r="E130" s="23" t="s">
        <v>334</v>
      </c>
      <c r="F130" s="22" t="s">
        <v>254</v>
      </c>
      <c r="G130" s="19" t="s">
        <v>1215</v>
      </c>
      <c r="H130" s="19" t="s">
        <v>1205</v>
      </c>
      <c r="I130" s="18">
        <v>18</v>
      </c>
      <c r="J130" s="18">
        <v>14</v>
      </c>
      <c r="K130" s="19">
        <f t="shared" si="1"/>
        <v>58</v>
      </c>
      <c r="L130" s="14"/>
    </row>
    <row r="131" spans="1:12" ht="21.95" customHeight="1">
      <c r="A131" s="5">
        <f>IF(E131&lt;&gt;" ",SUBTOTAL(103,E$8:$E131))</f>
        <v>124</v>
      </c>
      <c r="B131" s="16">
        <v>124</v>
      </c>
      <c r="C131" s="20" t="s">
        <v>335</v>
      </c>
      <c r="D131" s="21" t="s">
        <v>336</v>
      </c>
      <c r="E131" s="23" t="s">
        <v>337</v>
      </c>
      <c r="F131" s="22" t="s">
        <v>254</v>
      </c>
      <c r="G131" s="19" t="s">
        <v>1214</v>
      </c>
      <c r="H131" s="19" t="s">
        <v>1215</v>
      </c>
      <c r="I131" s="18">
        <v>17.5</v>
      </c>
      <c r="J131" s="18">
        <v>16</v>
      </c>
      <c r="K131" s="19">
        <f t="shared" si="1"/>
        <v>62.5</v>
      </c>
      <c r="L131" s="14"/>
    </row>
    <row r="132" spans="1:12" ht="21.95" customHeight="1">
      <c r="A132" s="5">
        <f>IF(E132&lt;&gt;" ",SUBTOTAL(103,E$8:$E132))</f>
        <v>125</v>
      </c>
      <c r="B132" s="16">
        <v>125</v>
      </c>
      <c r="C132" s="20" t="s">
        <v>338</v>
      </c>
      <c r="D132" s="21" t="s">
        <v>336</v>
      </c>
      <c r="E132" s="23" t="s">
        <v>339</v>
      </c>
      <c r="F132" s="22" t="s">
        <v>254</v>
      </c>
      <c r="G132" s="19" t="s">
        <v>1201</v>
      </c>
      <c r="H132" s="19" t="s">
        <v>1210</v>
      </c>
      <c r="I132" s="18">
        <v>18.5</v>
      </c>
      <c r="J132" s="18">
        <v>0</v>
      </c>
      <c r="K132" s="19">
        <f t="shared" si="1"/>
        <v>39.5</v>
      </c>
      <c r="L132" s="14" t="s">
        <v>1200</v>
      </c>
    </row>
    <row r="133" spans="1:12" ht="21.95" customHeight="1">
      <c r="A133" s="5">
        <f>IF(E133&lt;&gt;" ",SUBTOTAL(103,E$8:$E133))</f>
        <v>126</v>
      </c>
      <c r="B133" s="16">
        <v>126</v>
      </c>
      <c r="C133" s="20" t="s">
        <v>23</v>
      </c>
      <c r="D133" s="21" t="s">
        <v>336</v>
      </c>
      <c r="E133" s="23" t="s">
        <v>340</v>
      </c>
      <c r="F133" s="22" t="s">
        <v>254</v>
      </c>
      <c r="G133" s="19" t="s">
        <v>1212</v>
      </c>
      <c r="H133" s="19" t="s">
        <v>1204</v>
      </c>
      <c r="I133" s="18">
        <v>23</v>
      </c>
      <c r="J133" s="18">
        <v>13</v>
      </c>
      <c r="K133" s="19">
        <f t="shared" si="1"/>
        <v>77</v>
      </c>
      <c r="L133" s="14"/>
    </row>
    <row r="134" spans="1:12" ht="21.95" customHeight="1">
      <c r="A134" s="5">
        <f>IF(E134&lt;&gt;" ",SUBTOTAL(103,E$8:$E134))</f>
        <v>127</v>
      </c>
      <c r="B134" s="16">
        <v>127</v>
      </c>
      <c r="C134" s="20" t="s">
        <v>96</v>
      </c>
      <c r="D134" s="21" t="s">
        <v>341</v>
      </c>
      <c r="E134" s="23" t="s">
        <v>342</v>
      </c>
      <c r="F134" s="22" t="s">
        <v>254</v>
      </c>
      <c r="G134" s="19" t="s">
        <v>1212</v>
      </c>
      <c r="H134" s="19" t="s">
        <v>1203</v>
      </c>
      <c r="I134" s="18">
        <v>22.5</v>
      </c>
      <c r="J134" s="18">
        <v>18</v>
      </c>
      <c r="K134" s="19">
        <f t="shared" si="1"/>
        <v>86.5</v>
      </c>
      <c r="L134" s="14"/>
    </row>
    <row r="135" spans="1:12" ht="21.95" customHeight="1">
      <c r="A135" s="5">
        <f>IF(E135&lt;&gt;" ",SUBTOTAL(103,E$8:$E135))</f>
        <v>128</v>
      </c>
      <c r="B135" s="16">
        <v>128</v>
      </c>
      <c r="C135" s="20" t="s">
        <v>96</v>
      </c>
      <c r="D135" s="21" t="s">
        <v>102</v>
      </c>
      <c r="E135" s="23" t="s">
        <v>343</v>
      </c>
      <c r="F135" s="22" t="s">
        <v>254</v>
      </c>
      <c r="G135" s="19" t="s">
        <v>1214</v>
      </c>
      <c r="H135" s="19" t="s">
        <v>1212</v>
      </c>
      <c r="I135" s="18">
        <v>20.5</v>
      </c>
      <c r="J135" s="18">
        <v>17</v>
      </c>
      <c r="K135" s="19">
        <f t="shared" si="1"/>
        <v>76.5</v>
      </c>
      <c r="L135" s="14"/>
    </row>
    <row r="136" spans="1:12" ht="21.95" customHeight="1">
      <c r="A136" s="5">
        <f>IF(E136&lt;&gt;" ",SUBTOTAL(103,E$8:$E136))</f>
        <v>129</v>
      </c>
      <c r="B136" s="16">
        <v>129</v>
      </c>
      <c r="C136" s="20" t="s">
        <v>202</v>
      </c>
      <c r="D136" s="21" t="s">
        <v>71</v>
      </c>
      <c r="E136" s="23" t="s">
        <v>344</v>
      </c>
      <c r="F136" s="22" t="s">
        <v>254</v>
      </c>
      <c r="G136" s="19" t="s">
        <v>1201</v>
      </c>
      <c r="H136" s="19" t="s">
        <v>1201</v>
      </c>
      <c r="I136" s="18">
        <v>0</v>
      </c>
      <c r="J136" s="18">
        <v>0</v>
      </c>
      <c r="K136" s="19">
        <f t="shared" si="1"/>
        <v>0</v>
      </c>
      <c r="L136" s="14" t="s">
        <v>17</v>
      </c>
    </row>
    <row r="137" spans="1:12" ht="21.95" customHeight="1">
      <c r="A137" s="5">
        <f>IF(E137&lt;&gt;" ",SUBTOTAL(103,E$8:$E137))</f>
        <v>130</v>
      </c>
      <c r="B137" s="16">
        <v>130</v>
      </c>
      <c r="C137" s="20" t="s">
        <v>345</v>
      </c>
      <c r="D137" s="21" t="s">
        <v>71</v>
      </c>
      <c r="E137" s="23" t="s">
        <v>346</v>
      </c>
      <c r="F137" s="22" t="s">
        <v>254</v>
      </c>
      <c r="G137" s="19" t="s">
        <v>1204</v>
      </c>
      <c r="H137" s="19" t="s">
        <v>1216</v>
      </c>
      <c r="I137" s="18">
        <v>17.5</v>
      </c>
      <c r="J137" s="18">
        <v>19</v>
      </c>
      <c r="K137" s="19">
        <f t="shared" ref="K137:K200" si="2">G137+H137+I137+J137</f>
        <v>70.5</v>
      </c>
      <c r="L137" s="14"/>
    </row>
    <row r="138" spans="1:12" ht="21.95" customHeight="1">
      <c r="A138" s="5">
        <f>IF(E138&lt;&gt;" ",SUBTOTAL(103,E$8:$E138))</f>
        <v>131</v>
      </c>
      <c r="B138" s="16">
        <v>131</v>
      </c>
      <c r="C138" s="20" t="s">
        <v>347</v>
      </c>
      <c r="D138" s="21" t="s">
        <v>74</v>
      </c>
      <c r="E138" s="23" t="s">
        <v>348</v>
      </c>
      <c r="F138" s="22" t="s">
        <v>254</v>
      </c>
      <c r="G138" s="19" t="s">
        <v>1201</v>
      </c>
      <c r="H138" s="19" t="s">
        <v>1201</v>
      </c>
      <c r="I138" s="18">
        <v>0</v>
      </c>
      <c r="J138" s="18">
        <v>0</v>
      </c>
      <c r="K138" s="19">
        <f t="shared" si="2"/>
        <v>0</v>
      </c>
      <c r="L138" s="14" t="s">
        <v>17</v>
      </c>
    </row>
    <row r="139" spans="1:12" ht="21.95" customHeight="1">
      <c r="A139" s="5">
        <f>IF(E139&lt;&gt;" ",SUBTOTAL(103,E$8:$E139))</f>
        <v>132</v>
      </c>
      <c r="B139" s="16">
        <v>132</v>
      </c>
      <c r="C139" s="20" t="s">
        <v>349</v>
      </c>
      <c r="D139" s="21" t="s">
        <v>350</v>
      </c>
      <c r="E139" s="23" t="s">
        <v>351</v>
      </c>
      <c r="F139" s="22" t="s">
        <v>254</v>
      </c>
      <c r="G139" s="19" t="s">
        <v>1206</v>
      </c>
      <c r="H139" s="19" t="s">
        <v>1213</v>
      </c>
      <c r="I139" s="18">
        <v>17</v>
      </c>
      <c r="J139" s="18">
        <v>15</v>
      </c>
      <c r="K139" s="19">
        <f t="shared" si="2"/>
        <v>66</v>
      </c>
      <c r="L139" s="14"/>
    </row>
    <row r="140" spans="1:12" ht="21.95" customHeight="1">
      <c r="A140" s="5">
        <f>IF(E140&lt;&gt;" ",SUBTOTAL(103,E$8:$E140))</f>
        <v>133</v>
      </c>
      <c r="B140" s="16">
        <v>133</v>
      </c>
      <c r="C140" s="20" t="s">
        <v>352</v>
      </c>
      <c r="D140" s="21" t="s">
        <v>353</v>
      </c>
      <c r="E140" s="23" t="s">
        <v>354</v>
      </c>
      <c r="F140" s="22" t="s">
        <v>254</v>
      </c>
      <c r="G140" s="19" t="s">
        <v>1210</v>
      </c>
      <c r="H140" s="19" t="s">
        <v>1216</v>
      </c>
      <c r="I140" s="18">
        <v>20</v>
      </c>
      <c r="J140" s="18">
        <v>13</v>
      </c>
      <c r="K140" s="19">
        <f t="shared" si="2"/>
        <v>69</v>
      </c>
      <c r="L140" s="14"/>
    </row>
    <row r="141" spans="1:12" ht="21.95" customHeight="1">
      <c r="A141" s="5">
        <f>IF(E141&lt;&gt;" ",SUBTOTAL(103,E$8:$E141))</f>
        <v>134</v>
      </c>
      <c r="B141" s="16">
        <v>134</v>
      </c>
      <c r="C141" s="20" t="s">
        <v>355</v>
      </c>
      <c r="D141" s="21" t="s">
        <v>356</v>
      </c>
      <c r="E141" s="23" t="s">
        <v>357</v>
      </c>
      <c r="F141" s="22" t="s">
        <v>254</v>
      </c>
      <c r="G141" s="19" t="s">
        <v>1216</v>
      </c>
      <c r="H141" s="19" t="s">
        <v>1215</v>
      </c>
      <c r="I141" s="18">
        <v>16.5</v>
      </c>
      <c r="J141" s="18">
        <v>11</v>
      </c>
      <c r="K141" s="19">
        <f t="shared" si="2"/>
        <v>54.5</v>
      </c>
      <c r="L141" s="14"/>
    </row>
    <row r="142" spans="1:12" ht="21.95" customHeight="1">
      <c r="A142" s="5">
        <f>IF(E142&lt;&gt;" ",SUBTOTAL(103,E$8:$E142))</f>
        <v>135</v>
      </c>
      <c r="B142" s="16">
        <v>135</v>
      </c>
      <c r="C142" s="20" t="s">
        <v>358</v>
      </c>
      <c r="D142" s="21" t="s">
        <v>359</v>
      </c>
      <c r="E142" s="23" t="s">
        <v>360</v>
      </c>
      <c r="F142" s="22" t="s">
        <v>254</v>
      </c>
      <c r="G142" s="19" t="s">
        <v>1212</v>
      </c>
      <c r="H142" s="19" t="s">
        <v>1206</v>
      </c>
      <c r="I142" s="18">
        <v>17</v>
      </c>
      <c r="J142" s="18">
        <v>21</v>
      </c>
      <c r="K142" s="19">
        <f t="shared" si="2"/>
        <v>78</v>
      </c>
      <c r="L142" s="14"/>
    </row>
    <row r="143" spans="1:12" ht="21.95" customHeight="1">
      <c r="A143" s="5">
        <f>IF(E143&lt;&gt;" ",SUBTOTAL(103,E$8:$E143))</f>
        <v>136</v>
      </c>
      <c r="B143" s="16">
        <v>136</v>
      </c>
      <c r="C143" s="20" t="s">
        <v>361</v>
      </c>
      <c r="D143" s="21" t="s">
        <v>76</v>
      </c>
      <c r="E143" s="23" t="s">
        <v>362</v>
      </c>
      <c r="F143" s="22" t="s">
        <v>254</v>
      </c>
      <c r="G143" s="19" t="s">
        <v>1202</v>
      </c>
      <c r="H143" s="19" t="s">
        <v>1207</v>
      </c>
      <c r="I143" s="18">
        <v>20.5</v>
      </c>
      <c r="J143" s="18">
        <v>22</v>
      </c>
      <c r="K143" s="19">
        <f t="shared" si="2"/>
        <v>85.5</v>
      </c>
      <c r="L143" s="14"/>
    </row>
    <row r="144" spans="1:12" ht="21.95" customHeight="1">
      <c r="A144" s="5">
        <f>IF(E144&lt;&gt;" ",SUBTOTAL(103,E$8:$E144))</f>
        <v>137</v>
      </c>
      <c r="B144" s="16">
        <v>137</v>
      </c>
      <c r="C144" s="20" t="s">
        <v>363</v>
      </c>
      <c r="D144" s="21" t="s">
        <v>76</v>
      </c>
      <c r="E144" s="23" t="s">
        <v>364</v>
      </c>
      <c r="F144" s="22" t="s">
        <v>254</v>
      </c>
      <c r="G144" s="19" t="s">
        <v>1203</v>
      </c>
      <c r="H144" s="19" t="s">
        <v>1204</v>
      </c>
      <c r="I144" s="18">
        <v>20.5</v>
      </c>
      <c r="J144" s="18">
        <v>18</v>
      </c>
      <c r="K144" s="19">
        <f t="shared" si="2"/>
        <v>81.5</v>
      </c>
      <c r="L144" s="14"/>
    </row>
    <row r="145" spans="1:55" ht="21.95" customHeight="1">
      <c r="A145" s="5">
        <f>IF(E145&lt;&gt;" ",SUBTOTAL(103,E$8:$E145))</f>
        <v>138</v>
      </c>
      <c r="B145" s="16">
        <v>138</v>
      </c>
      <c r="C145" s="20" t="s">
        <v>70</v>
      </c>
      <c r="D145" s="21" t="s">
        <v>76</v>
      </c>
      <c r="E145" s="23" t="s">
        <v>365</v>
      </c>
      <c r="F145" s="22" t="s">
        <v>254</v>
      </c>
      <c r="G145" s="19" t="s">
        <v>1201</v>
      </c>
      <c r="H145" s="19" t="s">
        <v>1201</v>
      </c>
      <c r="I145" s="18">
        <v>0</v>
      </c>
      <c r="J145" s="18">
        <v>0</v>
      </c>
      <c r="K145" s="19">
        <f t="shared" si="2"/>
        <v>0</v>
      </c>
      <c r="L145" s="14" t="s">
        <v>17</v>
      </c>
    </row>
    <row r="146" spans="1:55" ht="21.95" customHeight="1">
      <c r="A146" s="5">
        <f>IF(E146&lt;&gt;" ",SUBTOTAL(103,E$8:$E146))</f>
        <v>139</v>
      </c>
      <c r="B146" s="16">
        <v>139</v>
      </c>
      <c r="C146" s="20" t="s">
        <v>366</v>
      </c>
      <c r="D146" s="21" t="s">
        <v>76</v>
      </c>
      <c r="E146" s="23" t="s">
        <v>367</v>
      </c>
      <c r="F146" s="22" t="s">
        <v>254</v>
      </c>
      <c r="G146" s="19" t="s">
        <v>1218</v>
      </c>
      <c r="H146" s="19" t="s">
        <v>1210</v>
      </c>
      <c r="I146" s="18">
        <v>12.5</v>
      </c>
      <c r="J146" s="18">
        <v>16</v>
      </c>
      <c r="K146" s="19">
        <f t="shared" si="2"/>
        <v>60.5</v>
      </c>
      <c r="L146" s="14"/>
    </row>
    <row r="147" spans="1:55" ht="21.95" customHeight="1">
      <c r="A147" s="5">
        <f>IF(E147&lt;&gt;" ",SUBTOTAL(103,E$8:$E147))</f>
        <v>140</v>
      </c>
      <c r="B147" s="16">
        <v>140</v>
      </c>
      <c r="C147" s="20" t="s">
        <v>368</v>
      </c>
      <c r="D147" s="21" t="s">
        <v>237</v>
      </c>
      <c r="E147" s="23" t="s">
        <v>369</v>
      </c>
      <c r="F147" s="22" t="s">
        <v>254</v>
      </c>
      <c r="G147" s="19" t="s">
        <v>1211</v>
      </c>
      <c r="H147" s="19" t="s">
        <v>1202</v>
      </c>
      <c r="I147" s="18">
        <v>18.5</v>
      </c>
      <c r="J147" s="18">
        <v>10</v>
      </c>
      <c r="K147" s="19">
        <f t="shared" si="2"/>
        <v>64.5</v>
      </c>
      <c r="L147" s="14"/>
    </row>
    <row r="148" spans="1:55" ht="21.95" customHeight="1">
      <c r="A148" s="5">
        <f>IF(E148&lt;&gt;" ",SUBTOTAL(103,E$8:$E148))</f>
        <v>141</v>
      </c>
      <c r="B148" s="16">
        <v>141</v>
      </c>
      <c r="C148" s="20" t="s">
        <v>370</v>
      </c>
      <c r="D148" s="21" t="s">
        <v>371</v>
      </c>
      <c r="E148" s="23" t="s">
        <v>372</v>
      </c>
      <c r="F148" s="22" t="s">
        <v>254</v>
      </c>
      <c r="G148" s="19" t="s">
        <v>1204</v>
      </c>
      <c r="H148" s="19" t="s">
        <v>1216</v>
      </c>
      <c r="I148" s="18">
        <v>22.5</v>
      </c>
      <c r="J148" s="18">
        <v>14</v>
      </c>
      <c r="K148" s="19">
        <f t="shared" si="2"/>
        <v>70.5</v>
      </c>
      <c r="L148" s="14"/>
    </row>
    <row r="149" spans="1:55" ht="21.95" customHeight="1">
      <c r="A149" s="5">
        <f>IF(E149&lt;&gt;" ",SUBTOTAL(103,E$8:$E149))</f>
        <v>142</v>
      </c>
      <c r="B149" s="16">
        <v>142</v>
      </c>
      <c r="C149" s="20" t="s">
        <v>373</v>
      </c>
      <c r="D149" s="21" t="s">
        <v>374</v>
      </c>
      <c r="E149" s="23" t="s">
        <v>375</v>
      </c>
      <c r="F149" s="22" t="s">
        <v>254</v>
      </c>
      <c r="G149" s="19" t="s">
        <v>1212</v>
      </c>
      <c r="H149" s="19" t="s">
        <v>1202</v>
      </c>
      <c r="I149" s="18">
        <v>23</v>
      </c>
      <c r="J149" s="18">
        <v>19</v>
      </c>
      <c r="K149" s="19">
        <f t="shared" si="2"/>
        <v>87</v>
      </c>
      <c r="L149" s="14"/>
    </row>
    <row r="150" spans="1:55" ht="21.95" customHeight="1">
      <c r="A150" s="5">
        <f>IF(E150&lt;&gt;" ",SUBTOTAL(103,E$8:$E150))</f>
        <v>143</v>
      </c>
      <c r="B150" s="16">
        <v>143</v>
      </c>
      <c r="C150" s="20" t="s">
        <v>188</v>
      </c>
      <c r="D150" s="21" t="s">
        <v>374</v>
      </c>
      <c r="E150" s="23" t="s">
        <v>376</v>
      </c>
      <c r="F150" s="22" t="s">
        <v>254</v>
      </c>
      <c r="G150" s="19" t="s">
        <v>1206</v>
      </c>
      <c r="H150" s="19" t="s">
        <v>1209</v>
      </c>
      <c r="I150" s="18">
        <v>17.5</v>
      </c>
      <c r="J150" s="18">
        <v>12</v>
      </c>
      <c r="K150" s="19">
        <f t="shared" si="2"/>
        <v>72.5</v>
      </c>
      <c r="L150" s="14"/>
    </row>
    <row r="151" spans="1:55" ht="21.95" customHeight="1">
      <c r="A151" s="5">
        <f>IF(E151&lt;&gt;" ",SUBTOTAL(103,E$8:$E151))</f>
        <v>144</v>
      </c>
      <c r="B151" s="16">
        <v>144</v>
      </c>
      <c r="C151" s="20" t="s">
        <v>377</v>
      </c>
      <c r="D151" s="21" t="s">
        <v>378</v>
      </c>
      <c r="E151" s="23" t="s">
        <v>379</v>
      </c>
      <c r="F151" s="22" t="s">
        <v>254</v>
      </c>
      <c r="G151" s="19" t="s">
        <v>1207</v>
      </c>
      <c r="H151" s="19" t="s">
        <v>1209</v>
      </c>
      <c r="I151" s="18">
        <v>14.5</v>
      </c>
      <c r="J151" s="18">
        <v>16</v>
      </c>
      <c r="K151" s="19">
        <f t="shared" si="2"/>
        <v>75.5</v>
      </c>
      <c r="L151" s="14"/>
    </row>
    <row r="152" spans="1:55" ht="21.95" customHeight="1">
      <c r="A152" s="5">
        <f>IF(E152&lt;&gt;" ",SUBTOTAL(103,E$8:$E152))</f>
        <v>145</v>
      </c>
      <c r="B152" s="16">
        <v>145</v>
      </c>
      <c r="C152" s="20" t="s">
        <v>380</v>
      </c>
      <c r="D152" s="21" t="s">
        <v>381</v>
      </c>
      <c r="E152" s="23" t="s">
        <v>382</v>
      </c>
      <c r="F152" s="22" t="s">
        <v>254</v>
      </c>
      <c r="G152" s="19" t="s">
        <v>1201</v>
      </c>
      <c r="H152" s="19" t="s">
        <v>1201</v>
      </c>
      <c r="I152" s="18">
        <v>0</v>
      </c>
      <c r="J152" s="18">
        <v>0</v>
      </c>
      <c r="K152" s="19">
        <f t="shared" si="2"/>
        <v>0</v>
      </c>
      <c r="L152" s="14" t="s">
        <v>17</v>
      </c>
    </row>
    <row r="153" spans="1:55" ht="21.95" customHeight="1">
      <c r="A153" s="5">
        <f>IF(E153&lt;&gt;" ",SUBTOTAL(103,E$8:$E153))</f>
        <v>146</v>
      </c>
      <c r="B153" s="16">
        <v>146</v>
      </c>
      <c r="C153" s="20" t="s">
        <v>383</v>
      </c>
      <c r="D153" s="21" t="s">
        <v>117</v>
      </c>
      <c r="E153" s="23" t="s">
        <v>384</v>
      </c>
      <c r="F153" s="22" t="s">
        <v>385</v>
      </c>
      <c r="G153" s="19" t="s">
        <v>1214</v>
      </c>
      <c r="H153" s="19" t="s">
        <v>1206</v>
      </c>
      <c r="I153" s="18">
        <v>14.5</v>
      </c>
      <c r="J153" s="18">
        <v>13</v>
      </c>
      <c r="K153" s="19">
        <f t="shared" si="2"/>
        <v>62.5</v>
      </c>
      <c r="L153" s="14"/>
    </row>
    <row r="154" spans="1:55" ht="21.95" customHeight="1">
      <c r="A154" s="5">
        <f>IF(E154&lt;&gt;" ",SUBTOTAL(103,E$8:$E154))</f>
        <v>147</v>
      </c>
      <c r="B154" s="16">
        <v>147</v>
      </c>
      <c r="C154" s="20" t="s">
        <v>386</v>
      </c>
      <c r="D154" s="21" t="s">
        <v>117</v>
      </c>
      <c r="E154" s="23" t="s">
        <v>387</v>
      </c>
      <c r="F154" s="22" t="s">
        <v>385</v>
      </c>
      <c r="G154" s="19" t="s">
        <v>1208</v>
      </c>
      <c r="H154" s="19" t="s">
        <v>1204</v>
      </c>
      <c r="I154" s="18">
        <v>21.5</v>
      </c>
      <c r="J154" s="18">
        <v>13</v>
      </c>
      <c r="K154" s="19">
        <f t="shared" si="2"/>
        <v>63.5</v>
      </c>
      <c r="L154" s="14"/>
    </row>
    <row r="155" spans="1:55" ht="21.95" customHeight="1">
      <c r="A155" s="5">
        <f>IF(E155&lt;&gt;" ",SUBTOTAL(103,E$8:$E155))</f>
        <v>148</v>
      </c>
      <c r="B155" s="16">
        <v>148</v>
      </c>
      <c r="C155" s="20" t="s">
        <v>388</v>
      </c>
      <c r="D155" s="21" t="s">
        <v>117</v>
      </c>
      <c r="E155" s="23" t="s">
        <v>389</v>
      </c>
      <c r="F155" s="22" t="s">
        <v>385</v>
      </c>
      <c r="G155" s="19" t="s">
        <v>1206</v>
      </c>
      <c r="H155" s="19" t="s">
        <v>1202</v>
      </c>
      <c r="I155" s="18">
        <v>16</v>
      </c>
      <c r="J155" s="18">
        <v>16</v>
      </c>
      <c r="K155" s="19">
        <f t="shared" si="2"/>
        <v>73</v>
      </c>
      <c r="L155" s="14"/>
    </row>
    <row r="156" spans="1:55" ht="21.95" customHeight="1">
      <c r="A156" s="5">
        <f>IF(E156&lt;&gt;" ",SUBTOTAL(103,E$8:$E156))</f>
        <v>149</v>
      </c>
      <c r="B156" s="16">
        <v>149</v>
      </c>
      <c r="C156" s="20" t="s">
        <v>104</v>
      </c>
      <c r="D156" s="21" t="s">
        <v>117</v>
      </c>
      <c r="E156" s="23" t="s">
        <v>390</v>
      </c>
      <c r="F156" s="22" t="s">
        <v>385</v>
      </c>
      <c r="G156" s="19" t="s">
        <v>1204</v>
      </c>
      <c r="H156" s="19" t="s">
        <v>1209</v>
      </c>
      <c r="I156" s="18">
        <v>23</v>
      </c>
      <c r="J156" s="18">
        <v>16</v>
      </c>
      <c r="K156" s="19">
        <f t="shared" si="2"/>
        <v>83</v>
      </c>
      <c r="L156" s="14"/>
    </row>
    <row r="157" spans="1:55" s="15" customFormat="1" ht="21.95" customHeight="1">
      <c r="A157" s="5">
        <f>IF(E157&lt;&gt;" ",SUBTOTAL(103,E$8:$E157))</f>
        <v>150</v>
      </c>
      <c r="B157" s="16">
        <v>150</v>
      </c>
      <c r="C157" s="20" t="s">
        <v>391</v>
      </c>
      <c r="D157" s="21" t="s">
        <v>117</v>
      </c>
      <c r="E157" s="23" t="s">
        <v>392</v>
      </c>
      <c r="F157" s="22" t="s">
        <v>385</v>
      </c>
      <c r="G157" s="19" t="s">
        <v>1201</v>
      </c>
      <c r="H157" s="19" t="s">
        <v>1215</v>
      </c>
      <c r="I157" s="18">
        <v>23</v>
      </c>
      <c r="J157" s="18">
        <v>22</v>
      </c>
      <c r="K157" s="19">
        <f t="shared" si="2"/>
        <v>57</v>
      </c>
      <c r="L157" s="14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</row>
    <row r="158" spans="1:55" ht="21.95" customHeight="1">
      <c r="A158" s="5">
        <f>IF(E158&lt;&gt;" ",SUBTOTAL(103,E$8:$E158))</f>
        <v>151</v>
      </c>
      <c r="B158" s="16">
        <v>151</v>
      </c>
      <c r="C158" s="20" t="s">
        <v>393</v>
      </c>
      <c r="D158" s="21" t="s">
        <v>117</v>
      </c>
      <c r="E158" s="23" t="s">
        <v>394</v>
      </c>
      <c r="F158" s="22" t="s">
        <v>385</v>
      </c>
      <c r="G158" s="19" t="s">
        <v>1214</v>
      </c>
      <c r="H158" s="19" t="s">
        <v>1203</v>
      </c>
      <c r="I158" s="18">
        <v>23</v>
      </c>
      <c r="J158" s="18">
        <v>18</v>
      </c>
      <c r="K158" s="19">
        <f t="shared" si="2"/>
        <v>82</v>
      </c>
      <c r="L158" s="14"/>
    </row>
    <row r="159" spans="1:55" ht="21.95" customHeight="1">
      <c r="A159" s="5">
        <f>IF(E159&lt;&gt;" ",SUBTOTAL(103,E$8:$E159))</f>
        <v>152</v>
      </c>
      <c r="B159" s="16">
        <v>152</v>
      </c>
      <c r="C159" s="20" t="s">
        <v>271</v>
      </c>
      <c r="D159" s="21" t="s">
        <v>125</v>
      </c>
      <c r="E159" s="23" t="s">
        <v>395</v>
      </c>
      <c r="F159" s="22" t="s">
        <v>385</v>
      </c>
      <c r="G159" s="19" t="s">
        <v>1202</v>
      </c>
      <c r="H159" s="19" t="s">
        <v>1210</v>
      </c>
      <c r="I159" s="18">
        <v>20.5</v>
      </c>
      <c r="J159" s="18">
        <v>19</v>
      </c>
      <c r="K159" s="19">
        <f t="shared" si="2"/>
        <v>83.5</v>
      </c>
      <c r="L159" s="14"/>
    </row>
    <row r="160" spans="1:55" ht="21.95" customHeight="1">
      <c r="A160" s="5">
        <f>IF(E160&lt;&gt;" ",SUBTOTAL(103,E$8:$E160))</f>
        <v>153</v>
      </c>
      <c r="B160" s="16">
        <v>153</v>
      </c>
      <c r="C160" s="20" t="s">
        <v>81</v>
      </c>
      <c r="D160" s="21" t="s">
        <v>131</v>
      </c>
      <c r="E160" s="23" t="s">
        <v>396</v>
      </c>
      <c r="F160" s="22" t="s">
        <v>385</v>
      </c>
      <c r="G160" s="19" t="s">
        <v>1206</v>
      </c>
      <c r="H160" s="19" t="s">
        <v>1210</v>
      </c>
      <c r="I160" s="18">
        <v>19</v>
      </c>
      <c r="J160" s="18">
        <v>13</v>
      </c>
      <c r="K160" s="19">
        <f t="shared" si="2"/>
        <v>71</v>
      </c>
      <c r="L160" s="14"/>
    </row>
    <row r="161" spans="1:12" ht="21.95" customHeight="1">
      <c r="A161" s="5">
        <f>IF(E161&lt;&gt;" ",SUBTOTAL(103,E$8:$E161))</f>
        <v>154</v>
      </c>
      <c r="B161" s="16">
        <v>154</v>
      </c>
      <c r="C161" s="20" t="s">
        <v>397</v>
      </c>
      <c r="D161" s="21" t="s">
        <v>398</v>
      </c>
      <c r="E161" s="23" t="s">
        <v>399</v>
      </c>
      <c r="F161" s="22" t="s">
        <v>385</v>
      </c>
      <c r="G161" s="19" t="s">
        <v>1214</v>
      </c>
      <c r="H161" s="19" t="s">
        <v>1210</v>
      </c>
      <c r="I161" s="18">
        <v>22</v>
      </c>
      <c r="J161" s="18">
        <v>17</v>
      </c>
      <c r="K161" s="19">
        <f t="shared" si="2"/>
        <v>77</v>
      </c>
      <c r="L161" s="14"/>
    </row>
    <row r="162" spans="1:12" ht="21.95" customHeight="1">
      <c r="A162" s="5">
        <f>IF(E162&lt;&gt;" ",SUBTOTAL(103,E$8:$E162))</f>
        <v>155</v>
      </c>
      <c r="B162" s="16">
        <v>155</v>
      </c>
      <c r="C162" s="20" t="s">
        <v>133</v>
      </c>
      <c r="D162" s="21" t="s">
        <v>400</v>
      </c>
      <c r="E162" s="23" t="s">
        <v>401</v>
      </c>
      <c r="F162" s="22" t="s">
        <v>385</v>
      </c>
      <c r="G162" s="19" t="s">
        <v>1202</v>
      </c>
      <c r="H162" s="19" t="s">
        <v>1214</v>
      </c>
      <c r="I162" s="18">
        <v>19</v>
      </c>
      <c r="J162" s="18">
        <v>13</v>
      </c>
      <c r="K162" s="19">
        <f t="shared" si="2"/>
        <v>72</v>
      </c>
      <c r="L162" s="14"/>
    </row>
    <row r="163" spans="1:12" ht="21.95" customHeight="1">
      <c r="A163" s="5">
        <f>IF(E163&lt;&gt;" ",SUBTOTAL(103,E$8:$E163))</f>
        <v>156</v>
      </c>
      <c r="B163" s="16">
        <v>156</v>
      </c>
      <c r="C163" s="20" t="s">
        <v>315</v>
      </c>
      <c r="D163" s="21" t="s">
        <v>402</v>
      </c>
      <c r="E163" s="23" t="s">
        <v>403</v>
      </c>
      <c r="F163" s="22" t="s">
        <v>385</v>
      </c>
      <c r="G163" s="19" t="s">
        <v>1206</v>
      </c>
      <c r="H163" s="19" t="s">
        <v>1206</v>
      </c>
      <c r="I163" s="18">
        <v>21.5</v>
      </c>
      <c r="J163" s="18">
        <v>15</v>
      </c>
      <c r="K163" s="19">
        <f t="shared" si="2"/>
        <v>72.5</v>
      </c>
      <c r="L163" s="14"/>
    </row>
    <row r="164" spans="1:12" ht="21.95" customHeight="1">
      <c r="A164" s="5">
        <f>IF(E164&lt;&gt;" ",SUBTOTAL(103,E$8:$E164))</f>
        <v>157</v>
      </c>
      <c r="B164" s="16">
        <v>157</v>
      </c>
      <c r="C164" s="20" t="s">
        <v>404</v>
      </c>
      <c r="D164" s="21" t="s">
        <v>405</v>
      </c>
      <c r="E164" s="23" t="s">
        <v>406</v>
      </c>
      <c r="F164" s="22" t="s">
        <v>385</v>
      </c>
      <c r="G164" s="19" t="s">
        <v>1206</v>
      </c>
      <c r="H164" s="19" t="s">
        <v>1205</v>
      </c>
      <c r="I164" s="18">
        <v>22</v>
      </c>
      <c r="J164" s="18">
        <v>17</v>
      </c>
      <c r="K164" s="19">
        <f t="shared" si="2"/>
        <v>71</v>
      </c>
      <c r="L164" s="14"/>
    </row>
    <row r="165" spans="1:12" ht="21.95" customHeight="1">
      <c r="A165" s="5">
        <f>IF(E165&lt;&gt;" ",SUBTOTAL(103,E$8:$E165))</f>
        <v>158</v>
      </c>
      <c r="B165" s="16">
        <v>158</v>
      </c>
      <c r="C165" s="20" t="s">
        <v>407</v>
      </c>
      <c r="D165" s="21" t="s">
        <v>140</v>
      </c>
      <c r="E165" s="23" t="s">
        <v>408</v>
      </c>
      <c r="F165" s="22" t="s">
        <v>385</v>
      </c>
      <c r="G165" s="19" t="s">
        <v>1204</v>
      </c>
      <c r="H165" s="19" t="s">
        <v>1209</v>
      </c>
      <c r="I165" s="18">
        <v>21.5</v>
      </c>
      <c r="J165" s="18">
        <v>22</v>
      </c>
      <c r="K165" s="19">
        <f t="shared" si="2"/>
        <v>87.5</v>
      </c>
      <c r="L165" s="14"/>
    </row>
    <row r="166" spans="1:12" ht="21.95" customHeight="1">
      <c r="A166" s="5">
        <f>IF(E166&lt;&gt;" ",SUBTOTAL(103,E$8:$E166))</f>
        <v>159</v>
      </c>
      <c r="B166" s="16">
        <v>159</v>
      </c>
      <c r="C166" s="20" t="s">
        <v>96</v>
      </c>
      <c r="D166" s="21" t="s">
        <v>140</v>
      </c>
      <c r="E166" s="23" t="s">
        <v>409</v>
      </c>
      <c r="F166" s="22" t="s">
        <v>385</v>
      </c>
      <c r="G166" s="19" t="s">
        <v>1213</v>
      </c>
      <c r="H166" s="19" t="s">
        <v>1212</v>
      </c>
      <c r="I166" s="18">
        <v>22</v>
      </c>
      <c r="J166" s="18">
        <v>18</v>
      </c>
      <c r="K166" s="19">
        <f t="shared" si="2"/>
        <v>78</v>
      </c>
      <c r="L166" s="14"/>
    </row>
    <row r="167" spans="1:12" ht="21.95" customHeight="1">
      <c r="A167" s="5">
        <f>IF(E167&lt;&gt;" ",SUBTOTAL(103,E$8:$E167))</f>
        <v>160</v>
      </c>
      <c r="B167" s="16">
        <v>160</v>
      </c>
      <c r="C167" s="20" t="s">
        <v>410</v>
      </c>
      <c r="D167" s="21" t="s">
        <v>280</v>
      </c>
      <c r="E167" s="23" t="s">
        <v>411</v>
      </c>
      <c r="F167" s="22" t="s">
        <v>385</v>
      </c>
      <c r="G167" s="19" t="s">
        <v>1203</v>
      </c>
      <c r="H167" s="19" t="s">
        <v>1207</v>
      </c>
      <c r="I167" s="18">
        <v>21</v>
      </c>
      <c r="J167" s="18">
        <v>24</v>
      </c>
      <c r="K167" s="19">
        <f t="shared" si="2"/>
        <v>89</v>
      </c>
      <c r="L167" s="14"/>
    </row>
    <row r="168" spans="1:12" ht="21.95" customHeight="1">
      <c r="A168" s="5">
        <f>IF(E168&lt;&gt;" ",SUBTOTAL(103,E$8:$E168))</f>
        <v>161</v>
      </c>
      <c r="B168" s="16">
        <v>161</v>
      </c>
      <c r="C168" s="20" t="s">
        <v>412</v>
      </c>
      <c r="D168" s="21" t="s">
        <v>413</v>
      </c>
      <c r="E168" s="23" t="s">
        <v>414</v>
      </c>
      <c r="F168" s="22" t="s">
        <v>385</v>
      </c>
      <c r="G168" s="19" t="s">
        <v>1204</v>
      </c>
      <c r="H168" s="19" t="s">
        <v>1203</v>
      </c>
      <c r="I168" s="18">
        <v>19.5</v>
      </c>
      <c r="J168" s="18">
        <v>19</v>
      </c>
      <c r="K168" s="19">
        <f t="shared" si="2"/>
        <v>81.5</v>
      </c>
      <c r="L168" s="14"/>
    </row>
    <row r="169" spans="1:12" ht="21.95" customHeight="1">
      <c r="A169" s="5">
        <f>IF(E169&lt;&gt;" ",SUBTOTAL(103,E$8:$E169))</f>
        <v>162</v>
      </c>
      <c r="B169" s="16">
        <v>162</v>
      </c>
      <c r="C169" s="20" t="s">
        <v>90</v>
      </c>
      <c r="D169" s="21" t="s">
        <v>147</v>
      </c>
      <c r="E169" s="23" t="s">
        <v>415</v>
      </c>
      <c r="F169" s="22" t="s">
        <v>385</v>
      </c>
      <c r="G169" s="19" t="s">
        <v>1213</v>
      </c>
      <c r="H169" s="19" t="s">
        <v>1209</v>
      </c>
      <c r="I169" s="18">
        <v>20.5</v>
      </c>
      <c r="J169" s="18">
        <v>13</v>
      </c>
      <c r="K169" s="19">
        <f t="shared" si="2"/>
        <v>74.5</v>
      </c>
      <c r="L169" s="14"/>
    </row>
    <row r="170" spans="1:12" ht="21.95" customHeight="1">
      <c r="A170" s="5">
        <f>IF(E170&lt;&gt;" ",SUBTOTAL(103,E$8:$E170))</f>
        <v>163</v>
      </c>
      <c r="B170" s="16">
        <v>163</v>
      </c>
      <c r="C170" s="20" t="s">
        <v>416</v>
      </c>
      <c r="D170" s="21" t="s">
        <v>149</v>
      </c>
      <c r="E170" s="23" t="s">
        <v>417</v>
      </c>
      <c r="F170" s="22" t="s">
        <v>385</v>
      </c>
      <c r="G170" s="19" t="s">
        <v>1213</v>
      </c>
      <c r="H170" s="19" t="s">
        <v>1211</v>
      </c>
      <c r="I170" s="18">
        <v>9</v>
      </c>
      <c r="J170" s="18">
        <v>14</v>
      </c>
      <c r="K170" s="19">
        <f t="shared" si="2"/>
        <v>52</v>
      </c>
      <c r="L170" s="14"/>
    </row>
    <row r="171" spans="1:12" ht="21.95" customHeight="1">
      <c r="A171" s="5">
        <f>IF(E171&lt;&gt;" ",SUBTOTAL(103,E$8:$E171))</f>
        <v>164</v>
      </c>
      <c r="B171" s="16">
        <v>164</v>
      </c>
      <c r="C171" s="20" t="s">
        <v>418</v>
      </c>
      <c r="D171" s="21" t="s">
        <v>149</v>
      </c>
      <c r="E171" s="23" t="s">
        <v>419</v>
      </c>
      <c r="F171" s="22" t="s">
        <v>385</v>
      </c>
      <c r="G171" s="19" t="s">
        <v>1203</v>
      </c>
      <c r="H171" s="19" t="s">
        <v>1209</v>
      </c>
      <c r="I171" s="18">
        <v>21.5</v>
      </c>
      <c r="J171" s="18">
        <v>19</v>
      </c>
      <c r="K171" s="19">
        <f t="shared" si="2"/>
        <v>89.5</v>
      </c>
      <c r="L171" s="14"/>
    </row>
    <row r="172" spans="1:12" ht="21.95" customHeight="1">
      <c r="A172" s="5">
        <f>IF(E172&lt;&gt;" ",SUBTOTAL(103,E$8:$E172))</f>
        <v>165</v>
      </c>
      <c r="B172" s="16">
        <v>165</v>
      </c>
      <c r="C172" s="20" t="s">
        <v>420</v>
      </c>
      <c r="D172" s="21" t="s">
        <v>151</v>
      </c>
      <c r="E172" s="23" t="s">
        <v>421</v>
      </c>
      <c r="F172" s="22" t="s">
        <v>385</v>
      </c>
      <c r="G172" s="19" t="s">
        <v>1216</v>
      </c>
      <c r="H172" s="19" t="s">
        <v>1202</v>
      </c>
      <c r="I172" s="18">
        <v>20.5</v>
      </c>
      <c r="J172" s="18">
        <v>16</v>
      </c>
      <c r="K172" s="19">
        <f t="shared" si="2"/>
        <v>74.5</v>
      </c>
      <c r="L172" s="14"/>
    </row>
    <row r="173" spans="1:12" ht="21.95" customHeight="1">
      <c r="A173" s="5">
        <f>IF(E173&lt;&gt;" ",SUBTOTAL(103,E$8:$E173))</f>
        <v>166</v>
      </c>
      <c r="B173" s="16">
        <v>166</v>
      </c>
      <c r="C173" s="20" t="s">
        <v>96</v>
      </c>
      <c r="D173" s="21" t="s">
        <v>154</v>
      </c>
      <c r="E173" s="23" t="s">
        <v>422</v>
      </c>
      <c r="F173" s="22" t="s">
        <v>385</v>
      </c>
      <c r="G173" s="19" t="s">
        <v>1215</v>
      </c>
      <c r="H173" s="19" t="s">
        <v>1213</v>
      </c>
      <c r="I173" s="18">
        <v>20.5</v>
      </c>
      <c r="J173" s="18">
        <v>20</v>
      </c>
      <c r="K173" s="19">
        <f t="shared" si="2"/>
        <v>68.5</v>
      </c>
      <c r="L173" s="14"/>
    </row>
    <row r="174" spans="1:12" ht="21.95" customHeight="1">
      <c r="A174" s="5">
        <f>IF(E174&lt;&gt;" ",SUBTOTAL(103,E$8:$E174))</f>
        <v>167</v>
      </c>
      <c r="B174" s="16">
        <v>167</v>
      </c>
      <c r="C174" s="20" t="s">
        <v>423</v>
      </c>
      <c r="D174" s="21" t="s">
        <v>163</v>
      </c>
      <c r="E174" s="23" t="s">
        <v>424</v>
      </c>
      <c r="F174" s="22" t="s">
        <v>385</v>
      </c>
      <c r="G174" s="19" t="s">
        <v>1216</v>
      </c>
      <c r="H174" s="19" t="s">
        <v>1203</v>
      </c>
      <c r="I174" s="18">
        <v>19</v>
      </c>
      <c r="J174" s="18">
        <v>17</v>
      </c>
      <c r="K174" s="19">
        <f t="shared" si="2"/>
        <v>75</v>
      </c>
      <c r="L174" s="14"/>
    </row>
    <row r="175" spans="1:12" ht="21.95" customHeight="1">
      <c r="A175" s="5">
        <f>IF(E175&lt;&gt;" ",SUBTOTAL(103,E$8:$E175))</f>
        <v>168</v>
      </c>
      <c r="B175" s="16">
        <v>168</v>
      </c>
      <c r="C175" s="20" t="s">
        <v>425</v>
      </c>
      <c r="D175" s="21" t="s">
        <v>426</v>
      </c>
      <c r="E175" s="23" t="s">
        <v>427</v>
      </c>
      <c r="F175" s="22" t="s">
        <v>385</v>
      </c>
      <c r="G175" s="19" t="s">
        <v>1217</v>
      </c>
      <c r="H175" s="19" t="s">
        <v>1215</v>
      </c>
      <c r="I175" s="18">
        <v>18.5</v>
      </c>
      <c r="J175" s="18">
        <v>14</v>
      </c>
      <c r="K175" s="19">
        <f t="shared" si="2"/>
        <v>52.5</v>
      </c>
      <c r="L175" s="14"/>
    </row>
    <row r="176" spans="1:12" ht="21.95" customHeight="1">
      <c r="A176" s="5">
        <f>IF(E176&lt;&gt;" ",SUBTOTAL(103,E$8:$E176))</f>
        <v>169</v>
      </c>
      <c r="B176" s="16">
        <v>169</v>
      </c>
      <c r="C176" s="20" t="s">
        <v>428</v>
      </c>
      <c r="D176" s="21" t="s">
        <v>105</v>
      </c>
      <c r="E176" s="23" t="s">
        <v>429</v>
      </c>
      <c r="F176" s="22" t="s">
        <v>385</v>
      </c>
      <c r="G176" s="19" t="s">
        <v>1212</v>
      </c>
      <c r="H176" s="19" t="s">
        <v>1202</v>
      </c>
      <c r="I176" s="18">
        <v>21.5</v>
      </c>
      <c r="J176" s="18">
        <v>23</v>
      </c>
      <c r="K176" s="19">
        <f t="shared" si="2"/>
        <v>89.5</v>
      </c>
      <c r="L176" s="14"/>
    </row>
    <row r="177" spans="1:12" ht="21.95" customHeight="1">
      <c r="A177" s="5">
        <f>IF(E177&lt;&gt;" ",SUBTOTAL(103,E$8:$E177))</f>
        <v>170</v>
      </c>
      <c r="B177" s="16">
        <v>170</v>
      </c>
      <c r="C177" s="20" t="s">
        <v>104</v>
      </c>
      <c r="D177" s="21" t="s">
        <v>105</v>
      </c>
      <c r="E177" s="23" t="s">
        <v>430</v>
      </c>
      <c r="F177" s="22" t="s">
        <v>385</v>
      </c>
      <c r="G177" s="19" t="s">
        <v>1201</v>
      </c>
      <c r="H177" s="19" t="s">
        <v>1201</v>
      </c>
      <c r="I177" s="18">
        <v>0</v>
      </c>
      <c r="J177" s="18">
        <v>0</v>
      </c>
      <c r="K177" s="19">
        <f t="shared" si="2"/>
        <v>0</v>
      </c>
      <c r="L177" s="14" t="s">
        <v>17</v>
      </c>
    </row>
    <row r="178" spans="1:12" ht="21.95" customHeight="1">
      <c r="A178" s="5">
        <f>IF(E178&lt;&gt;" ",SUBTOTAL(103,E$8:$E178))</f>
        <v>171</v>
      </c>
      <c r="B178" s="16">
        <v>171</v>
      </c>
      <c r="C178" s="20" t="s">
        <v>32</v>
      </c>
      <c r="D178" s="21" t="s">
        <v>313</v>
      </c>
      <c r="E178" s="23" t="s">
        <v>431</v>
      </c>
      <c r="F178" s="22" t="s">
        <v>385</v>
      </c>
      <c r="G178" s="19" t="s">
        <v>1216</v>
      </c>
      <c r="H178" s="19" t="s">
        <v>1203</v>
      </c>
      <c r="I178" s="18">
        <v>19</v>
      </c>
      <c r="J178" s="18">
        <v>16</v>
      </c>
      <c r="K178" s="19">
        <f t="shared" si="2"/>
        <v>74</v>
      </c>
      <c r="L178" s="14"/>
    </row>
    <row r="179" spans="1:12" ht="21.95" customHeight="1">
      <c r="A179" s="5">
        <f>IF(E179&lt;&gt;" ",SUBTOTAL(103,E$8:$E179))</f>
        <v>172</v>
      </c>
      <c r="B179" s="16">
        <v>172</v>
      </c>
      <c r="C179" s="20" t="s">
        <v>432</v>
      </c>
      <c r="D179" s="21" t="s">
        <v>313</v>
      </c>
      <c r="E179" s="23" t="s">
        <v>433</v>
      </c>
      <c r="F179" s="22" t="s">
        <v>385</v>
      </c>
      <c r="G179" s="19" t="s">
        <v>1207</v>
      </c>
      <c r="H179" s="19" t="s">
        <v>1216</v>
      </c>
      <c r="I179" s="18">
        <v>21</v>
      </c>
      <c r="J179" s="18">
        <v>16</v>
      </c>
      <c r="K179" s="19">
        <f t="shared" si="2"/>
        <v>72</v>
      </c>
      <c r="L179" s="14"/>
    </row>
    <row r="180" spans="1:12" ht="21.95" customHeight="1">
      <c r="A180" s="5">
        <f>IF(E180&lt;&gt;" ",SUBTOTAL(103,E$8:$E180))</f>
        <v>173</v>
      </c>
      <c r="B180" s="16">
        <v>173</v>
      </c>
      <c r="C180" s="20" t="s">
        <v>434</v>
      </c>
      <c r="D180" s="21" t="s">
        <v>313</v>
      </c>
      <c r="E180" s="23" t="s">
        <v>435</v>
      </c>
      <c r="F180" s="22" t="s">
        <v>385</v>
      </c>
      <c r="G180" s="19" t="s">
        <v>1211</v>
      </c>
      <c r="H180" s="19" t="s">
        <v>1206</v>
      </c>
      <c r="I180" s="18">
        <v>21</v>
      </c>
      <c r="J180" s="18">
        <v>18</v>
      </c>
      <c r="K180" s="19">
        <f t="shared" si="2"/>
        <v>70</v>
      </c>
      <c r="L180" s="14"/>
    </row>
    <row r="181" spans="1:12" ht="21.95" customHeight="1">
      <c r="A181" s="5">
        <f>IF(E181&lt;&gt;" ",SUBTOTAL(103,E$8:$E181))</f>
        <v>174</v>
      </c>
      <c r="B181" s="16">
        <v>174</v>
      </c>
      <c r="C181" s="20" t="s">
        <v>436</v>
      </c>
      <c r="D181" s="21" t="s">
        <v>316</v>
      </c>
      <c r="E181" s="23" t="s">
        <v>437</v>
      </c>
      <c r="F181" s="22" t="s">
        <v>385</v>
      </c>
      <c r="G181" s="19" t="s">
        <v>1219</v>
      </c>
      <c r="H181" s="19" t="s">
        <v>1218</v>
      </c>
      <c r="I181" s="18">
        <v>21.5</v>
      </c>
      <c r="J181" s="18">
        <v>16</v>
      </c>
      <c r="K181" s="19">
        <f t="shared" si="2"/>
        <v>55.5</v>
      </c>
      <c r="L181" s="14"/>
    </row>
    <row r="182" spans="1:12" ht="21.95" customHeight="1">
      <c r="A182" s="5">
        <f>IF(E182&lt;&gt;" ",SUBTOTAL(103,E$8:$E182))</f>
        <v>175</v>
      </c>
      <c r="B182" s="16">
        <v>175</v>
      </c>
      <c r="C182" s="20" t="s">
        <v>438</v>
      </c>
      <c r="D182" s="21" t="s">
        <v>176</v>
      </c>
      <c r="E182" s="23" t="s">
        <v>439</v>
      </c>
      <c r="F182" s="22" t="s">
        <v>385</v>
      </c>
      <c r="G182" s="19" t="s">
        <v>1216</v>
      </c>
      <c r="H182" s="19" t="s">
        <v>1212</v>
      </c>
      <c r="I182" s="18">
        <v>19.5</v>
      </c>
      <c r="J182" s="18">
        <v>20</v>
      </c>
      <c r="K182" s="19">
        <f t="shared" si="2"/>
        <v>76.5</v>
      </c>
      <c r="L182" s="14"/>
    </row>
    <row r="183" spans="1:12" ht="21.95" customHeight="1">
      <c r="A183" s="5">
        <f>IF(E183&lt;&gt;" ",SUBTOTAL(103,E$8:$E183))</f>
        <v>176</v>
      </c>
      <c r="B183" s="16">
        <v>176</v>
      </c>
      <c r="C183" s="20" t="s">
        <v>440</v>
      </c>
      <c r="D183" s="21" t="s">
        <v>179</v>
      </c>
      <c r="E183" s="23" t="s">
        <v>441</v>
      </c>
      <c r="F183" s="22" t="s">
        <v>385</v>
      </c>
      <c r="G183" s="19" t="s">
        <v>1207</v>
      </c>
      <c r="H183" s="19" t="s">
        <v>1203</v>
      </c>
      <c r="I183" s="18">
        <v>21.5</v>
      </c>
      <c r="J183" s="18">
        <v>23</v>
      </c>
      <c r="K183" s="19">
        <f t="shared" si="2"/>
        <v>88.5</v>
      </c>
      <c r="L183" s="14"/>
    </row>
    <row r="184" spans="1:12" ht="21.95" customHeight="1">
      <c r="A184" s="5">
        <f>IF(E184&lt;&gt;" ",SUBTOTAL(103,E$8:$E184))</f>
        <v>177</v>
      </c>
      <c r="B184" s="16">
        <v>177</v>
      </c>
      <c r="C184" s="20" t="s">
        <v>442</v>
      </c>
      <c r="D184" s="21" t="s">
        <v>179</v>
      </c>
      <c r="E184" s="23" t="s">
        <v>443</v>
      </c>
      <c r="F184" s="22" t="s">
        <v>385</v>
      </c>
      <c r="G184" s="19" t="s">
        <v>1204</v>
      </c>
      <c r="H184" s="19" t="s">
        <v>1210</v>
      </c>
      <c r="I184" s="18">
        <v>17.5</v>
      </c>
      <c r="J184" s="18">
        <v>22</v>
      </c>
      <c r="K184" s="19">
        <f t="shared" si="2"/>
        <v>79.5</v>
      </c>
      <c r="L184" s="14"/>
    </row>
    <row r="185" spans="1:12" ht="21.95" customHeight="1">
      <c r="A185" s="5">
        <f>IF(E185&lt;&gt;" ",SUBTOTAL(103,E$8:$E185))</f>
        <v>178</v>
      </c>
      <c r="B185" s="16">
        <v>178</v>
      </c>
      <c r="C185" s="20" t="s">
        <v>444</v>
      </c>
      <c r="D185" s="21" t="s">
        <v>179</v>
      </c>
      <c r="E185" s="23" t="s">
        <v>445</v>
      </c>
      <c r="F185" s="22" t="s">
        <v>385</v>
      </c>
      <c r="G185" s="19" t="s">
        <v>1205</v>
      </c>
      <c r="H185" s="19" t="s">
        <v>1209</v>
      </c>
      <c r="I185" s="18">
        <v>10</v>
      </c>
      <c r="J185" s="18">
        <v>20</v>
      </c>
      <c r="K185" s="19">
        <f t="shared" si="2"/>
        <v>69</v>
      </c>
      <c r="L185" s="14"/>
    </row>
    <row r="186" spans="1:12" ht="21.95" customHeight="1">
      <c r="A186" s="5">
        <f>IF(E186&lt;&gt;" ",SUBTOTAL(103,E$8:$E186))</f>
        <v>179</v>
      </c>
      <c r="B186" s="16">
        <v>179</v>
      </c>
      <c r="C186" s="20" t="s">
        <v>96</v>
      </c>
      <c r="D186" s="21" t="s">
        <v>179</v>
      </c>
      <c r="E186" s="23" t="s">
        <v>446</v>
      </c>
      <c r="F186" s="22" t="s">
        <v>385</v>
      </c>
      <c r="G186" s="19" t="s">
        <v>1207</v>
      </c>
      <c r="H186" s="19" t="s">
        <v>1202</v>
      </c>
      <c r="I186" s="18">
        <v>18</v>
      </c>
      <c r="J186" s="18">
        <v>24</v>
      </c>
      <c r="K186" s="19">
        <f t="shared" si="2"/>
        <v>85</v>
      </c>
      <c r="L186" s="14"/>
    </row>
    <row r="187" spans="1:12" ht="21.95" customHeight="1">
      <c r="A187" s="5">
        <f>IF(E187&lt;&gt;" ",SUBTOTAL(103,E$8:$E187))</f>
        <v>180</v>
      </c>
      <c r="B187" s="16">
        <v>180</v>
      </c>
      <c r="C187" s="20" t="s">
        <v>112</v>
      </c>
      <c r="D187" s="21" t="s">
        <v>179</v>
      </c>
      <c r="E187" s="23" t="s">
        <v>447</v>
      </c>
      <c r="F187" s="22" t="s">
        <v>385</v>
      </c>
      <c r="G187" s="19" t="s">
        <v>1202</v>
      </c>
      <c r="H187" s="19" t="s">
        <v>1216</v>
      </c>
      <c r="I187" s="18">
        <v>7</v>
      </c>
      <c r="J187" s="18">
        <v>21</v>
      </c>
      <c r="K187" s="19">
        <f t="shared" si="2"/>
        <v>66</v>
      </c>
      <c r="L187" s="14"/>
    </row>
    <row r="188" spans="1:12" ht="21.95" customHeight="1">
      <c r="A188" s="5">
        <f>IF(E188&lt;&gt;" ",SUBTOTAL(103,E$8:$E188))</f>
        <v>181</v>
      </c>
      <c r="B188" s="16">
        <v>181</v>
      </c>
      <c r="C188" s="20" t="s">
        <v>448</v>
      </c>
      <c r="D188" s="21" t="s">
        <v>179</v>
      </c>
      <c r="E188" s="23" t="s">
        <v>449</v>
      </c>
      <c r="F188" s="22" t="s">
        <v>385</v>
      </c>
      <c r="G188" s="19" t="s">
        <v>1202</v>
      </c>
      <c r="H188" s="19" t="s">
        <v>1203</v>
      </c>
      <c r="I188" s="18">
        <v>12</v>
      </c>
      <c r="J188" s="18">
        <v>20</v>
      </c>
      <c r="K188" s="19">
        <f t="shared" si="2"/>
        <v>79</v>
      </c>
      <c r="L188" s="14"/>
    </row>
    <row r="189" spans="1:12" ht="21.95" customHeight="1">
      <c r="A189" s="5">
        <f>IF(E189&lt;&gt;" ",SUBTOTAL(103,E$8:$E189))</f>
        <v>182</v>
      </c>
      <c r="B189" s="16">
        <v>182</v>
      </c>
      <c r="C189" s="20" t="s">
        <v>450</v>
      </c>
      <c r="D189" s="21" t="s">
        <v>189</v>
      </c>
      <c r="E189" s="23" t="s">
        <v>451</v>
      </c>
      <c r="F189" s="22" t="s">
        <v>385</v>
      </c>
      <c r="G189" s="19" t="s">
        <v>1201</v>
      </c>
      <c r="H189" s="19" t="s">
        <v>1201</v>
      </c>
      <c r="I189" s="18">
        <v>0</v>
      </c>
      <c r="J189" s="18">
        <v>0</v>
      </c>
      <c r="K189" s="19">
        <f t="shared" si="2"/>
        <v>0</v>
      </c>
      <c r="L189" s="14" t="s">
        <v>17</v>
      </c>
    </row>
    <row r="190" spans="1:12" ht="21.95" customHeight="1">
      <c r="A190" s="5">
        <f>IF(E190&lt;&gt;" ",SUBTOTAL(103,E$8:$E190))</f>
        <v>183</v>
      </c>
      <c r="B190" s="16">
        <v>183</v>
      </c>
      <c r="C190" s="20" t="s">
        <v>229</v>
      </c>
      <c r="D190" s="21" t="s">
        <v>452</v>
      </c>
      <c r="E190" s="23" t="s">
        <v>453</v>
      </c>
      <c r="F190" s="22" t="s">
        <v>385</v>
      </c>
      <c r="G190" s="19" t="s">
        <v>1210</v>
      </c>
      <c r="H190" s="19" t="s">
        <v>1203</v>
      </c>
      <c r="I190" s="18">
        <v>13</v>
      </c>
      <c r="J190" s="18">
        <v>20</v>
      </c>
      <c r="K190" s="19">
        <f t="shared" si="2"/>
        <v>78</v>
      </c>
      <c r="L190" s="14"/>
    </row>
    <row r="191" spans="1:12" ht="21.95" customHeight="1">
      <c r="A191" s="5">
        <f>IF(E191&lt;&gt;" ",SUBTOTAL(103,E$8:$E191))</f>
        <v>184</v>
      </c>
      <c r="B191" s="16">
        <v>184</v>
      </c>
      <c r="C191" s="20" t="s">
        <v>454</v>
      </c>
      <c r="D191" s="21" t="s">
        <v>455</v>
      </c>
      <c r="E191" s="23" t="s">
        <v>456</v>
      </c>
      <c r="F191" s="22" t="s">
        <v>385</v>
      </c>
      <c r="G191" s="19" t="s">
        <v>1210</v>
      </c>
      <c r="H191" s="19" t="s">
        <v>1212</v>
      </c>
      <c r="I191" s="18">
        <v>18</v>
      </c>
      <c r="J191" s="18">
        <v>23</v>
      </c>
      <c r="K191" s="19">
        <f t="shared" si="2"/>
        <v>84</v>
      </c>
      <c r="L191" s="14"/>
    </row>
    <row r="192" spans="1:12" ht="21.95" customHeight="1">
      <c r="A192" s="5">
        <f>IF(E192&lt;&gt;" ",SUBTOTAL(103,E$8:$E192))</f>
        <v>185</v>
      </c>
      <c r="B192" s="16">
        <v>185</v>
      </c>
      <c r="C192" s="20" t="s">
        <v>457</v>
      </c>
      <c r="D192" s="21" t="s">
        <v>458</v>
      </c>
      <c r="E192" s="23" t="s">
        <v>459</v>
      </c>
      <c r="F192" s="22" t="s">
        <v>385</v>
      </c>
      <c r="G192" s="19" t="s">
        <v>1202</v>
      </c>
      <c r="H192" s="19" t="s">
        <v>1203</v>
      </c>
      <c r="I192" s="18">
        <v>17</v>
      </c>
      <c r="J192" s="18">
        <v>22</v>
      </c>
      <c r="K192" s="19">
        <f t="shared" si="2"/>
        <v>86</v>
      </c>
      <c r="L192" s="14"/>
    </row>
    <row r="193" spans="1:12" ht="21.95" customHeight="1">
      <c r="A193" s="5">
        <f>IF(E193&lt;&gt;" ",SUBTOTAL(103,E$8:$E193))</f>
        <v>186</v>
      </c>
      <c r="B193" s="16">
        <v>186</v>
      </c>
      <c r="C193" s="20" t="s">
        <v>460</v>
      </c>
      <c r="D193" s="21" t="s">
        <v>461</v>
      </c>
      <c r="E193" s="23" t="s">
        <v>462</v>
      </c>
      <c r="F193" s="22" t="s">
        <v>385</v>
      </c>
      <c r="G193" s="19" t="s">
        <v>1206</v>
      </c>
      <c r="H193" s="19" t="s">
        <v>1206</v>
      </c>
      <c r="I193" s="18">
        <v>17</v>
      </c>
      <c r="J193" s="18">
        <v>22</v>
      </c>
      <c r="K193" s="19">
        <f t="shared" si="2"/>
        <v>75</v>
      </c>
      <c r="L193" s="14"/>
    </row>
    <row r="194" spans="1:12" ht="21.95" customHeight="1">
      <c r="A194" s="5">
        <f>IF(E194&lt;&gt;" ",SUBTOTAL(103,E$8:$E194))</f>
        <v>187</v>
      </c>
      <c r="B194" s="16">
        <v>187</v>
      </c>
      <c r="C194" s="20" t="s">
        <v>457</v>
      </c>
      <c r="D194" s="21" t="s">
        <v>463</v>
      </c>
      <c r="E194" s="23" t="s">
        <v>464</v>
      </c>
      <c r="F194" s="22" t="s">
        <v>385</v>
      </c>
      <c r="G194" s="19" t="s">
        <v>1201</v>
      </c>
      <c r="H194" s="19" t="s">
        <v>1201</v>
      </c>
      <c r="I194" s="18">
        <v>0</v>
      </c>
      <c r="J194" s="18">
        <v>0</v>
      </c>
      <c r="K194" s="19">
        <f t="shared" si="2"/>
        <v>0</v>
      </c>
      <c r="L194" s="14" t="s">
        <v>17</v>
      </c>
    </row>
    <row r="195" spans="1:12" ht="21.95" customHeight="1">
      <c r="A195" s="5">
        <f>IF(E195&lt;&gt;" ",SUBTOTAL(103,E$8:$E195))</f>
        <v>188</v>
      </c>
      <c r="B195" s="16">
        <v>188</v>
      </c>
      <c r="C195" s="20" t="s">
        <v>465</v>
      </c>
      <c r="D195" s="21" t="s">
        <v>336</v>
      </c>
      <c r="E195" s="23" t="s">
        <v>466</v>
      </c>
      <c r="F195" s="22" t="s">
        <v>385</v>
      </c>
      <c r="G195" s="19" t="s">
        <v>1205</v>
      </c>
      <c r="H195" s="19" t="s">
        <v>1207</v>
      </c>
      <c r="I195" s="18">
        <v>17</v>
      </c>
      <c r="J195" s="18">
        <v>15</v>
      </c>
      <c r="K195" s="19">
        <f t="shared" si="2"/>
        <v>66</v>
      </c>
      <c r="L195" s="14"/>
    </row>
    <row r="196" spans="1:12" ht="21.95" customHeight="1">
      <c r="A196" s="5">
        <f>IF(E196&lt;&gt;" ",SUBTOTAL(103,E$8:$E196))</f>
        <v>189</v>
      </c>
      <c r="B196" s="16">
        <v>189</v>
      </c>
      <c r="C196" s="20" t="s">
        <v>460</v>
      </c>
      <c r="D196" s="21" t="s">
        <v>94</v>
      </c>
      <c r="E196" s="23" t="s">
        <v>467</v>
      </c>
      <c r="F196" s="22" t="s">
        <v>385</v>
      </c>
      <c r="G196" s="19" t="s">
        <v>1201</v>
      </c>
      <c r="H196" s="19" t="s">
        <v>1201</v>
      </c>
      <c r="I196" s="18">
        <v>0</v>
      </c>
      <c r="J196" s="18">
        <v>0</v>
      </c>
      <c r="K196" s="19">
        <f t="shared" si="2"/>
        <v>0</v>
      </c>
      <c r="L196" s="14" t="s">
        <v>17</v>
      </c>
    </row>
    <row r="197" spans="1:12" ht="21.95" customHeight="1">
      <c r="A197" s="5">
        <f>IF(E197&lt;&gt;" ",SUBTOTAL(103,E$8:$E197))</f>
        <v>190</v>
      </c>
      <c r="B197" s="16">
        <v>190</v>
      </c>
      <c r="C197" s="20" t="s">
        <v>468</v>
      </c>
      <c r="D197" s="21" t="s">
        <v>341</v>
      </c>
      <c r="E197" s="23" t="s">
        <v>469</v>
      </c>
      <c r="F197" s="22" t="s">
        <v>385</v>
      </c>
      <c r="G197" s="19" t="s">
        <v>1207</v>
      </c>
      <c r="H197" s="19" t="s">
        <v>1210</v>
      </c>
      <c r="I197" s="18">
        <v>16</v>
      </c>
      <c r="J197" s="18">
        <v>22</v>
      </c>
      <c r="K197" s="19">
        <f t="shared" si="2"/>
        <v>79</v>
      </c>
      <c r="L197" s="14"/>
    </row>
    <row r="198" spans="1:12" ht="21.95" customHeight="1">
      <c r="A198" s="5">
        <f>IF(E198&lt;&gt;" ",SUBTOTAL(103,E$8:$E198))</f>
        <v>191</v>
      </c>
      <c r="B198" s="16">
        <v>191</v>
      </c>
      <c r="C198" s="20" t="s">
        <v>470</v>
      </c>
      <c r="D198" s="21" t="s">
        <v>471</v>
      </c>
      <c r="E198" s="23" t="s">
        <v>472</v>
      </c>
      <c r="F198" s="22" t="s">
        <v>385</v>
      </c>
      <c r="G198" s="19" t="s">
        <v>1210</v>
      </c>
      <c r="H198" s="19" t="s">
        <v>1207</v>
      </c>
      <c r="I198" s="18">
        <v>16</v>
      </c>
      <c r="J198" s="18">
        <v>13</v>
      </c>
      <c r="K198" s="19">
        <f t="shared" si="2"/>
        <v>70</v>
      </c>
      <c r="L198" s="14"/>
    </row>
    <row r="199" spans="1:12" ht="21.95" customHeight="1">
      <c r="A199" s="5">
        <f>IF(E199&lt;&gt;" ",SUBTOTAL(103,E$8:$E199))</f>
        <v>192</v>
      </c>
      <c r="B199" s="16">
        <v>192</v>
      </c>
      <c r="C199" s="20" t="s">
        <v>473</v>
      </c>
      <c r="D199" s="21" t="s">
        <v>71</v>
      </c>
      <c r="E199" s="23" t="s">
        <v>474</v>
      </c>
      <c r="F199" s="22" t="s">
        <v>385</v>
      </c>
      <c r="G199" s="19" t="s">
        <v>1214</v>
      </c>
      <c r="H199" s="19" t="s">
        <v>1204</v>
      </c>
      <c r="I199" s="18">
        <v>16</v>
      </c>
      <c r="J199" s="18">
        <v>15</v>
      </c>
      <c r="K199" s="19">
        <f t="shared" si="2"/>
        <v>67</v>
      </c>
      <c r="L199" s="14"/>
    </row>
    <row r="200" spans="1:12" ht="21.95" customHeight="1">
      <c r="A200" s="5">
        <f>IF(E200&lt;&gt;" ",SUBTOTAL(103,E$8:$E200))</f>
        <v>193</v>
      </c>
      <c r="B200" s="16">
        <v>193</v>
      </c>
      <c r="C200" s="20" t="s">
        <v>475</v>
      </c>
      <c r="D200" s="21" t="s">
        <v>71</v>
      </c>
      <c r="E200" s="23" t="s">
        <v>476</v>
      </c>
      <c r="F200" s="22" t="s">
        <v>385</v>
      </c>
      <c r="G200" s="19" t="s">
        <v>1211</v>
      </c>
      <c r="H200" s="19" t="s">
        <v>1203</v>
      </c>
      <c r="I200" s="18">
        <v>11</v>
      </c>
      <c r="J200" s="18">
        <v>15</v>
      </c>
      <c r="K200" s="19">
        <f t="shared" si="2"/>
        <v>63</v>
      </c>
      <c r="L200" s="14"/>
    </row>
    <row r="201" spans="1:12" ht="21.95" customHeight="1">
      <c r="A201" s="5">
        <f>IF(E201&lt;&gt;" ",SUBTOTAL(103,E$8:$E201))</f>
        <v>194</v>
      </c>
      <c r="B201" s="16">
        <v>194</v>
      </c>
      <c r="C201" s="20" t="s">
        <v>133</v>
      </c>
      <c r="D201" s="21" t="s">
        <v>71</v>
      </c>
      <c r="E201" s="23" t="s">
        <v>477</v>
      </c>
      <c r="F201" s="22" t="s">
        <v>385</v>
      </c>
      <c r="G201" s="19" t="s">
        <v>1206</v>
      </c>
      <c r="H201" s="19" t="s">
        <v>1208</v>
      </c>
      <c r="I201" s="18">
        <v>17</v>
      </c>
      <c r="J201" s="18">
        <v>18</v>
      </c>
      <c r="K201" s="19">
        <f t="shared" ref="K201:K264" si="3">G201+H201+I201+J201</f>
        <v>63</v>
      </c>
      <c r="L201" s="14"/>
    </row>
    <row r="202" spans="1:12" ht="21.95" customHeight="1">
      <c r="A202" s="5">
        <f>IF(E202&lt;&gt;" ",SUBTOTAL(103,E$8:$E202))</f>
        <v>195</v>
      </c>
      <c r="B202" s="16">
        <v>195</v>
      </c>
      <c r="C202" s="20" t="s">
        <v>96</v>
      </c>
      <c r="D202" s="21" t="s">
        <v>478</v>
      </c>
      <c r="E202" s="23" t="s">
        <v>479</v>
      </c>
      <c r="F202" s="22" t="s">
        <v>385</v>
      </c>
      <c r="G202" s="19" t="s">
        <v>1204</v>
      </c>
      <c r="H202" s="19" t="s">
        <v>1216</v>
      </c>
      <c r="I202" s="18">
        <v>12</v>
      </c>
      <c r="J202" s="18">
        <v>11</v>
      </c>
      <c r="K202" s="19">
        <f t="shared" si="3"/>
        <v>57</v>
      </c>
      <c r="L202" s="14"/>
    </row>
    <row r="203" spans="1:12" ht="21.95" customHeight="1">
      <c r="A203" s="5">
        <f>IF(E203&lt;&gt;" ",SUBTOTAL(103,E$8:$E203))</f>
        <v>196</v>
      </c>
      <c r="B203" s="16">
        <v>196</v>
      </c>
      <c r="C203" s="20" t="s">
        <v>279</v>
      </c>
      <c r="D203" s="21" t="s">
        <v>480</v>
      </c>
      <c r="E203" s="23" t="s">
        <v>481</v>
      </c>
      <c r="F203" s="22" t="s">
        <v>385</v>
      </c>
      <c r="G203" s="19" t="s">
        <v>1202</v>
      </c>
      <c r="H203" s="19" t="s">
        <v>1202</v>
      </c>
      <c r="I203" s="18">
        <v>18</v>
      </c>
      <c r="J203" s="18">
        <v>19</v>
      </c>
      <c r="K203" s="19">
        <f t="shared" si="3"/>
        <v>83</v>
      </c>
      <c r="L203" s="14"/>
    </row>
    <row r="204" spans="1:12" ht="21.95" customHeight="1">
      <c r="A204" s="5">
        <f>IF(E204&lt;&gt;" ",SUBTOTAL(103,E$8:$E204))</f>
        <v>197</v>
      </c>
      <c r="B204" s="16">
        <v>197</v>
      </c>
      <c r="C204" s="20" t="s">
        <v>482</v>
      </c>
      <c r="D204" s="21" t="s">
        <v>483</v>
      </c>
      <c r="E204" s="23" t="s">
        <v>484</v>
      </c>
      <c r="F204" s="22" t="s">
        <v>385</v>
      </c>
      <c r="G204" s="19" t="s">
        <v>1212</v>
      </c>
      <c r="H204" s="19" t="s">
        <v>1203</v>
      </c>
      <c r="I204" s="18">
        <v>17</v>
      </c>
      <c r="J204" s="18">
        <v>17</v>
      </c>
      <c r="K204" s="19">
        <f t="shared" si="3"/>
        <v>80</v>
      </c>
      <c r="L204" s="14"/>
    </row>
    <row r="205" spans="1:12" ht="21.95" customHeight="1">
      <c r="A205" s="5">
        <f>IF(E205&lt;&gt;" ",SUBTOTAL(103,E$8:$E205))</f>
        <v>198</v>
      </c>
      <c r="B205" s="16">
        <v>198</v>
      </c>
      <c r="C205" s="20" t="s">
        <v>485</v>
      </c>
      <c r="D205" s="21" t="s">
        <v>486</v>
      </c>
      <c r="E205" s="23" t="s">
        <v>487</v>
      </c>
      <c r="F205" s="22" t="s">
        <v>385</v>
      </c>
      <c r="G205" s="19" t="s">
        <v>1215</v>
      </c>
      <c r="H205" s="19" t="s">
        <v>1203</v>
      </c>
      <c r="I205" s="18">
        <v>11</v>
      </c>
      <c r="J205" s="18">
        <v>21</v>
      </c>
      <c r="K205" s="19">
        <f t="shared" si="3"/>
        <v>68</v>
      </c>
      <c r="L205" s="14"/>
    </row>
    <row r="206" spans="1:12" ht="21.95" customHeight="1">
      <c r="A206" s="5">
        <f>IF(E206&lt;&gt;" ",SUBTOTAL(103,E$8:$E206))</f>
        <v>199</v>
      </c>
      <c r="B206" s="16">
        <v>199</v>
      </c>
      <c r="C206" s="20" t="s">
        <v>488</v>
      </c>
      <c r="D206" s="21" t="s">
        <v>218</v>
      </c>
      <c r="E206" s="23" t="s">
        <v>489</v>
      </c>
      <c r="F206" s="22" t="s">
        <v>385</v>
      </c>
      <c r="G206" s="19" t="s">
        <v>1210</v>
      </c>
      <c r="H206" s="19" t="s">
        <v>1206</v>
      </c>
      <c r="I206" s="18">
        <v>12</v>
      </c>
      <c r="J206" s="18">
        <v>22</v>
      </c>
      <c r="K206" s="19">
        <f t="shared" si="3"/>
        <v>73</v>
      </c>
      <c r="L206" s="14"/>
    </row>
    <row r="207" spans="1:12" ht="21.95" customHeight="1">
      <c r="A207" s="5">
        <f>IF(E207&lt;&gt;" ",SUBTOTAL(103,E$8:$E207))</f>
        <v>200</v>
      </c>
      <c r="B207" s="16">
        <v>200</v>
      </c>
      <c r="C207" s="20" t="s">
        <v>490</v>
      </c>
      <c r="D207" s="21" t="s">
        <v>221</v>
      </c>
      <c r="E207" s="23" t="s">
        <v>491</v>
      </c>
      <c r="F207" s="22" t="s">
        <v>385</v>
      </c>
      <c r="G207" s="19" t="s">
        <v>1201</v>
      </c>
      <c r="H207" s="19" t="s">
        <v>1201</v>
      </c>
      <c r="I207" s="18">
        <v>0</v>
      </c>
      <c r="J207" s="18">
        <v>0</v>
      </c>
      <c r="K207" s="19">
        <f t="shared" si="3"/>
        <v>0</v>
      </c>
      <c r="L207" s="14" t="s">
        <v>17</v>
      </c>
    </row>
    <row r="208" spans="1:12" ht="21.95" customHeight="1">
      <c r="A208" s="5">
        <f>IF(E208&lt;&gt;" ",SUBTOTAL(103,E$8:$E208))</f>
        <v>201</v>
      </c>
      <c r="B208" s="16">
        <v>201</v>
      </c>
      <c r="C208" s="20" t="s">
        <v>492</v>
      </c>
      <c r="D208" s="21" t="s">
        <v>230</v>
      </c>
      <c r="E208" s="23" t="s">
        <v>493</v>
      </c>
      <c r="F208" s="22" t="s">
        <v>385</v>
      </c>
      <c r="G208" s="19" t="s">
        <v>1212</v>
      </c>
      <c r="H208" s="19" t="s">
        <v>1210</v>
      </c>
      <c r="I208" s="18">
        <v>15</v>
      </c>
      <c r="J208" s="18">
        <v>19</v>
      </c>
      <c r="K208" s="19">
        <f t="shared" si="3"/>
        <v>77</v>
      </c>
      <c r="L208" s="14"/>
    </row>
    <row r="209" spans="1:12" ht="21.95" customHeight="1">
      <c r="A209" s="5">
        <f>IF(E209&lt;&gt;" ",SUBTOTAL(103,E$8:$E209))</f>
        <v>202</v>
      </c>
      <c r="B209" s="16">
        <v>202</v>
      </c>
      <c r="C209" s="20" t="s">
        <v>494</v>
      </c>
      <c r="D209" s="21" t="s">
        <v>230</v>
      </c>
      <c r="E209" s="23" t="s">
        <v>495</v>
      </c>
      <c r="F209" s="22" t="s">
        <v>385</v>
      </c>
      <c r="G209" s="19" t="s">
        <v>1210</v>
      </c>
      <c r="H209" s="19" t="s">
        <v>1209</v>
      </c>
      <c r="I209" s="18">
        <v>18</v>
      </c>
      <c r="J209" s="18">
        <v>15</v>
      </c>
      <c r="K209" s="19">
        <f t="shared" si="3"/>
        <v>79</v>
      </c>
      <c r="L209" s="14"/>
    </row>
    <row r="210" spans="1:12" ht="21.95" customHeight="1">
      <c r="A210" s="5">
        <f>IF(E210&lt;&gt;" ",SUBTOTAL(103,E$8:$E210))</f>
        <v>203</v>
      </c>
      <c r="B210" s="16">
        <v>203</v>
      </c>
      <c r="C210" s="20" t="s">
        <v>496</v>
      </c>
      <c r="D210" s="21" t="s">
        <v>76</v>
      </c>
      <c r="E210" s="23" t="s">
        <v>497</v>
      </c>
      <c r="F210" s="22" t="s">
        <v>385</v>
      </c>
      <c r="G210" s="19" t="s">
        <v>1206</v>
      </c>
      <c r="H210" s="19" t="s">
        <v>1209</v>
      </c>
      <c r="I210" s="18">
        <v>11</v>
      </c>
      <c r="J210" s="18">
        <v>19</v>
      </c>
      <c r="K210" s="19">
        <f t="shared" si="3"/>
        <v>73</v>
      </c>
      <c r="L210" s="14"/>
    </row>
    <row r="211" spans="1:12" ht="21.95" customHeight="1">
      <c r="A211" s="5">
        <f>IF(E211&lt;&gt;" ",SUBTOTAL(103,E$8:$E211))</f>
        <v>204</v>
      </c>
      <c r="B211" s="16">
        <v>204</v>
      </c>
      <c r="C211" s="20" t="s">
        <v>226</v>
      </c>
      <c r="D211" s="21" t="s">
        <v>76</v>
      </c>
      <c r="E211" s="23" t="s">
        <v>498</v>
      </c>
      <c r="F211" s="22" t="s">
        <v>385</v>
      </c>
      <c r="G211" s="19" t="s">
        <v>1206</v>
      </c>
      <c r="H211" s="19" t="s">
        <v>1209</v>
      </c>
      <c r="I211" s="18">
        <v>16</v>
      </c>
      <c r="J211" s="18">
        <v>14</v>
      </c>
      <c r="K211" s="19">
        <f t="shared" si="3"/>
        <v>73</v>
      </c>
      <c r="L211" s="14"/>
    </row>
    <row r="212" spans="1:12" ht="21.95" customHeight="1">
      <c r="A212" s="5">
        <f>IF(E212&lt;&gt;" ",SUBTOTAL(103,E$8:$E212))</f>
        <v>205</v>
      </c>
      <c r="B212" s="16">
        <v>205</v>
      </c>
      <c r="C212" s="20" t="s">
        <v>499</v>
      </c>
      <c r="D212" s="21" t="s">
        <v>500</v>
      </c>
      <c r="E212" s="23" t="s">
        <v>501</v>
      </c>
      <c r="F212" s="22" t="s">
        <v>385</v>
      </c>
      <c r="G212" s="19" t="s">
        <v>1210</v>
      </c>
      <c r="H212" s="19" t="s">
        <v>1209</v>
      </c>
      <c r="I212" s="18">
        <v>17</v>
      </c>
      <c r="J212" s="18">
        <v>18</v>
      </c>
      <c r="K212" s="19">
        <f t="shared" si="3"/>
        <v>81</v>
      </c>
      <c r="L212" s="14"/>
    </row>
    <row r="213" spans="1:12" ht="21.95" customHeight="1">
      <c r="A213" s="5">
        <f>IF(E213&lt;&gt;" ",SUBTOTAL(103,E$8:$E213))</f>
        <v>206</v>
      </c>
      <c r="B213" s="16">
        <v>206</v>
      </c>
      <c r="C213" s="20" t="s">
        <v>502</v>
      </c>
      <c r="D213" s="21" t="s">
        <v>503</v>
      </c>
      <c r="E213" s="23" t="s">
        <v>504</v>
      </c>
      <c r="F213" s="22" t="s">
        <v>385</v>
      </c>
      <c r="G213" s="19" t="s">
        <v>1204</v>
      </c>
      <c r="H213" s="19" t="s">
        <v>1203</v>
      </c>
      <c r="I213" s="18">
        <v>15</v>
      </c>
      <c r="J213" s="18">
        <v>20</v>
      </c>
      <c r="K213" s="19">
        <f t="shared" si="3"/>
        <v>78</v>
      </c>
      <c r="L213" s="14"/>
    </row>
    <row r="214" spans="1:12" ht="21.95" customHeight="1">
      <c r="A214" s="5">
        <f>IF(E214&lt;&gt;" ",SUBTOTAL(103,E$8:$E214))</f>
        <v>207</v>
      </c>
      <c r="B214" s="16">
        <v>207</v>
      </c>
      <c r="C214" s="20" t="s">
        <v>505</v>
      </c>
      <c r="D214" s="21" t="s">
        <v>506</v>
      </c>
      <c r="E214" s="23" t="s">
        <v>507</v>
      </c>
      <c r="F214" s="22" t="s">
        <v>385</v>
      </c>
      <c r="G214" s="19" t="s">
        <v>1201</v>
      </c>
      <c r="H214" s="19" t="s">
        <v>1201</v>
      </c>
      <c r="I214" s="18">
        <v>0</v>
      </c>
      <c r="J214" s="18">
        <v>0</v>
      </c>
      <c r="K214" s="19">
        <f t="shared" si="3"/>
        <v>0</v>
      </c>
      <c r="L214" s="14" t="s">
        <v>17</v>
      </c>
    </row>
    <row r="215" spans="1:12" ht="21.95" customHeight="1">
      <c r="A215" s="5">
        <f>IF(E215&lt;&gt;" ",SUBTOTAL(103,E$8:$E215))</f>
        <v>208</v>
      </c>
      <c r="B215" s="16">
        <v>208</v>
      </c>
      <c r="C215" s="20" t="s">
        <v>96</v>
      </c>
      <c r="D215" s="21" t="s">
        <v>248</v>
      </c>
      <c r="E215" s="23" t="s">
        <v>508</v>
      </c>
      <c r="F215" s="22" t="s">
        <v>385</v>
      </c>
      <c r="G215" s="19" t="s">
        <v>1205</v>
      </c>
      <c r="H215" s="19" t="s">
        <v>1203</v>
      </c>
      <c r="I215" s="18">
        <v>15</v>
      </c>
      <c r="J215" s="18">
        <v>15.000000000000002</v>
      </c>
      <c r="K215" s="19">
        <f t="shared" si="3"/>
        <v>68</v>
      </c>
      <c r="L215" s="14"/>
    </row>
    <row r="216" spans="1:12" ht="21.95" customHeight="1">
      <c r="A216" s="5">
        <f>IF(E216&lt;&gt;" ",SUBTOTAL(103,E$8:$E216))</f>
        <v>209</v>
      </c>
      <c r="B216" s="16">
        <v>209</v>
      </c>
      <c r="C216" s="20" t="s">
        <v>509</v>
      </c>
      <c r="D216" s="21" t="s">
        <v>248</v>
      </c>
      <c r="E216" s="23" t="s">
        <v>510</v>
      </c>
      <c r="F216" s="22" t="s">
        <v>385</v>
      </c>
      <c r="G216" s="19" t="s">
        <v>1214</v>
      </c>
      <c r="H216" s="19" t="s">
        <v>1207</v>
      </c>
      <c r="I216" s="18">
        <v>15</v>
      </c>
      <c r="J216" s="18">
        <v>18</v>
      </c>
      <c r="K216" s="19">
        <f t="shared" si="3"/>
        <v>70</v>
      </c>
      <c r="L216" s="14"/>
    </row>
    <row r="217" spans="1:12" ht="21.95" customHeight="1">
      <c r="A217" s="5">
        <f>IF(E217&lt;&gt;" ",SUBTOTAL(103,E$8:$E217))</f>
        <v>210</v>
      </c>
      <c r="B217" s="16">
        <v>210</v>
      </c>
      <c r="C217" s="20" t="s">
        <v>511</v>
      </c>
      <c r="D217" s="21" t="s">
        <v>117</v>
      </c>
      <c r="E217" s="23" t="s">
        <v>512</v>
      </c>
      <c r="F217" s="22" t="s">
        <v>513</v>
      </c>
      <c r="G217" s="19" t="s">
        <v>1201</v>
      </c>
      <c r="H217" s="19" t="s">
        <v>1201</v>
      </c>
      <c r="I217" s="18">
        <v>0</v>
      </c>
      <c r="J217" s="18">
        <v>0</v>
      </c>
      <c r="K217" s="19">
        <f t="shared" si="3"/>
        <v>0</v>
      </c>
      <c r="L217" s="14" t="s">
        <v>17</v>
      </c>
    </row>
    <row r="218" spans="1:12" ht="21.95" customHeight="1">
      <c r="A218" s="5">
        <f>IF(E218&lt;&gt;" ",SUBTOTAL(103,E$8:$E218))</f>
        <v>211</v>
      </c>
      <c r="B218" s="16">
        <v>211</v>
      </c>
      <c r="C218" s="20" t="s">
        <v>514</v>
      </c>
      <c r="D218" s="21" t="s">
        <v>117</v>
      </c>
      <c r="E218" s="23" t="s">
        <v>515</v>
      </c>
      <c r="F218" s="22" t="s">
        <v>513</v>
      </c>
      <c r="G218" s="19" t="s">
        <v>1212</v>
      </c>
      <c r="H218" s="19" t="s">
        <v>1206</v>
      </c>
      <c r="I218" s="18">
        <v>17</v>
      </c>
      <c r="J218" s="18">
        <v>18</v>
      </c>
      <c r="K218" s="19">
        <f t="shared" si="3"/>
        <v>75</v>
      </c>
      <c r="L218" s="14"/>
    </row>
    <row r="219" spans="1:12" ht="21.95" customHeight="1">
      <c r="A219" s="5">
        <f>IF(E219&lt;&gt;" ",SUBTOTAL(103,E$8:$E219))</f>
        <v>212</v>
      </c>
      <c r="B219" s="16">
        <v>212</v>
      </c>
      <c r="C219" s="20" t="s">
        <v>516</v>
      </c>
      <c r="D219" s="21" t="s">
        <v>117</v>
      </c>
      <c r="E219" s="23" t="s">
        <v>517</v>
      </c>
      <c r="F219" s="22" t="s">
        <v>513</v>
      </c>
      <c r="G219" s="19" t="s">
        <v>1208</v>
      </c>
      <c r="H219" s="19" t="s">
        <v>1209</v>
      </c>
      <c r="I219" s="18">
        <v>13</v>
      </c>
      <c r="J219" s="18">
        <v>17</v>
      </c>
      <c r="K219" s="19">
        <f t="shared" si="3"/>
        <v>65</v>
      </c>
      <c r="L219" s="14"/>
    </row>
    <row r="220" spans="1:12" ht="21.95" customHeight="1">
      <c r="A220" s="5">
        <f>IF(E220&lt;&gt;" ",SUBTOTAL(103,E$8:$E220))</f>
        <v>213</v>
      </c>
      <c r="B220" s="16">
        <v>213</v>
      </c>
      <c r="C220" s="20" t="s">
        <v>518</v>
      </c>
      <c r="D220" s="21" t="s">
        <v>117</v>
      </c>
      <c r="E220" s="23" t="s">
        <v>519</v>
      </c>
      <c r="F220" s="22" t="s">
        <v>513</v>
      </c>
      <c r="G220" s="19" t="s">
        <v>1214</v>
      </c>
      <c r="H220" s="19" t="s">
        <v>1209</v>
      </c>
      <c r="I220" s="18">
        <v>14</v>
      </c>
      <c r="J220" s="18">
        <v>18</v>
      </c>
      <c r="K220" s="19">
        <f t="shared" si="3"/>
        <v>74</v>
      </c>
      <c r="L220" s="14"/>
    </row>
    <row r="221" spans="1:12" ht="21.95" customHeight="1">
      <c r="A221" s="5">
        <f>IF(E221&lt;&gt;" ",SUBTOTAL(103,E$8:$E221))</f>
        <v>214</v>
      </c>
      <c r="B221" s="16">
        <v>214</v>
      </c>
      <c r="C221" s="20" t="s">
        <v>520</v>
      </c>
      <c r="D221" s="21" t="s">
        <v>125</v>
      </c>
      <c r="E221" s="23" t="s">
        <v>521</v>
      </c>
      <c r="F221" s="22" t="s">
        <v>513</v>
      </c>
      <c r="G221" s="19" t="s">
        <v>1215</v>
      </c>
      <c r="H221" s="19" t="s">
        <v>1206</v>
      </c>
      <c r="I221" s="18">
        <v>15</v>
      </c>
      <c r="J221" s="18">
        <v>13</v>
      </c>
      <c r="K221" s="19">
        <f t="shared" si="3"/>
        <v>58</v>
      </c>
      <c r="L221" s="14"/>
    </row>
    <row r="222" spans="1:12" ht="21.95" customHeight="1">
      <c r="A222" s="5">
        <f>IF(E222&lt;&gt;" ",SUBTOTAL(103,E$8:$E222))</f>
        <v>215</v>
      </c>
      <c r="B222" s="16">
        <v>215</v>
      </c>
      <c r="C222" s="20" t="s">
        <v>96</v>
      </c>
      <c r="D222" s="21" t="s">
        <v>522</v>
      </c>
      <c r="E222" s="23" t="s">
        <v>523</v>
      </c>
      <c r="F222" s="22" t="s">
        <v>513</v>
      </c>
      <c r="G222" s="19" t="s">
        <v>1201</v>
      </c>
      <c r="H222" s="19" t="s">
        <v>1201</v>
      </c>
      <c r="I222" s="18">
        <v>0</v>
      </c>
      <c r="J222" s="18">
        <v>0</v>
      </c>
      <c r="K222" s="19">
        <f t="shared" si="3"/>
        <v>0</v>
      </c>
      <c r="L222" s="14" t="s">
        <v>17</v>
      </c>
    </row>
    <row r="223" spans="1:12" ht="21.95" customHeight="1">
      <c r="A223" s="5">
        <f>IF(E223&lt;&gt;" ",SUBTOTAL(103,E$8:$E223))</f>
        <v>216</v>
      </c>
      <c r="B223" s="16">
        <v>216</v>
      </c>
      <c r="C223" s="20" t="s">
        <v>460</v>
      </c>
      <c r="D223" s="21" t="s">
        <v>398</v>
      </c>
      <c r="E223" s="23" t="s">
        <v>524</v>
      </c>
      <c r="F223" s="22" t="s">
        <v>513</v>
      </c>
      <c r="G223" s="19" t="s">
        <v>1202</v>
      </c>
      <c r="H223" s="19" t="s">
        <v>1204</v>
      </c>
      <c r="I223" s="18">
        <v>13</v>
      </c>
      <c r="J223" s="18">
        <v>19</v>
      </c>
      <c r="K223" s="19">
        <f t="shared" si="3"/>
        <v>74</v>
      </c>
      <c r="L223" s="14"/>
    </row>
    <row r="224" spans="1:12" ht="21.95" customHeight="1">
      <c r="A224" s="5">
        <f>IF(E224&lt;&gt;" ",SUBTOTAL(103,E$8:$E224))</f>
        <v>217</v>
      </c>
      <c r="B224" s="16">
        <v>217</v>
      </c>
      <c r="C224" s="20" t="s">
        <v>96</v>
      </c>
      <c r="D224" s="21" t="s">
        <v>525</v>
      </c>
      <c r="E224" s="23" t="s">
        <v>526</v>
      </c>
      <c r="F224" s="22" t="s">
        <v>513</v>
      </c>
      <c r="G224" s="19" t="s">
        <v>1208</v>
      </c>
      <c r="H224" s="19" t="s">
        <v>1210</v>
      </c>
      <c r="I224" s="18">
        <v>11</v>
      </c>
      <c r="J224" s="18">
        <v>15</v>
      </c>
      <c r="K224" s="19">
        <f t="shared" si="3"/>
        <v>57</v>
      </c>
      <c r="L224" s="14"/>
    </row>
    <row r="225" spans="1:12" ht="21.95" customHeight="1">
      <c r="A225" s="5">
        <f>IF(E225&lt;&gt;" ",SUBTOTAL(103,E$8:$E225))</f>
        <v>218</v>
      </c>
      <c r="B225" s="16">
        <v>218</v>
      </c>
      <c r="C225" s="20" t="s">
        <v>527</v>
      </c>
      <c r="D225" s="21" t="s">
        <v>137</v>
      </c>
      <c r="E225" s="23" t="s">
        <v>528</v>
      </c>
      <c r="F225" s="22" t="s">
        <v>513</v>
      </c>
      <c r="G225" s="19" t="s">
        <v>1202</v>
      </c>
      <c r="H225" s="19" t="s">
        <v>1209</v>
      </c>
      <c r="I225" s="18">
        <v>17</v>
      </c>
      <c r="J225" s="18">
        <v>21</v>
      </c>
      <c r="K225" s="19">
        <f t="shared" si="3"/>
        <v>86</v>
      </c>
      <c r="L225" s="14"/>
    </row>
    <row r="226" spans="1:12" ht="21.95" customHeight="1">
      <c r="A226" s="5">
        <f>IF(E226&lt;&gt;" ",SUBTOTAL(103,E$8:$E226))</f>
        <v>219</v>
      </c>
      <c r="B226" s="16">
        <v>219</v>
      </c>
      <c r="C226" s="20" t="s">
        <v>81</v>
      </c>
      <c r="D226" s="21" t="s">
        <v>82</v>
      </c>
      <c r="E226" s="23" t="s">
        <v>529</v>
      </c>
      <c r="F226" s="22" t="s">
        <v>513</v>
      </c>
      <c r="G226" s="19" t="s">
        <v>1206</v>
      </c>
      <c r="H226" s="19" t="s">
        <v>1216</v>
      </c>
      <c r="I226" s="18">
        <v>11</v>
      </c>
      <c r="J226" s="18">
        <v>20</v>
      </c>
      <c r="K226" s="19">
        <f t="shared" si="3"/>
        <v>64</v>
      </c>
      <c r="L226" s="14"/>
    </row>
    <row r="227" spans="1:12" ht="21.95" customHeight="1">
      <c r="A227" s="5">
        <f>IF(E227&lt;&gt;" ",SUBTOTAL(103,E$8:$E227))</f>
        <v>220</v>
      </c>
      <c r="B227" s="16">
        <v>220</v>
      </c>
      <c r="C227" s="20" t="s">
        <v>530</v>
      </c>
      <c r="D227" s="21" t="s">
        <v>280</v>
      </c>
      <c r="E227" s="23" t="s">
        <v>531</v>
      </c>
      <c r="F227" s="22" t="s">
        <v>513</v>
      </c>
      <c r="G227" s="19" t="s">
        <v>1202</v>
      </c>
      <c r="H227" s="19" t="s">
        <v>1212</v>
      </c>
      <c r="I227" s="18">
        <v>20</v>
      </c>
      <c r="J227" s="18">
        <v>14</v>
      </c>
      <c r="K227" s="19">
        <f t="shared" si="3"/>
        <v>79</v>
      </c>
      <c r="L227" s="14"/>
    </row>
    <row r="228" spans="1:12" ht="21.95" customHeight="1">
      <c r="A228" s="5">
        <f>IF(E228&lt;&gt;" ",SUBTOTAL(103,E$8:$E228))</f>
        <v>221</v>
      </c>
      <c r="B228" s="16">
        <v>221</v>
      </c>
      <c r="C228" s="20" t="s">
        <v>309</v>
      </c>
      <c r="D228" s="21" t="s">
        <v>285</v>
      </c>
      <c r="E228" s="23" t="s">
        <v>532</v>
      </c>
      <c r="F228" s="22" t="s">
        <v>513</v>
      </c>
      <c r="G228" s="19" t="s">
        <v>1201</v>
      </c>
      <c r="H228" s="19" t="s">
        <v>1201</v>
      </c>
      <c r="I228" s="18">
        <v>0</v>
      </c>
      <c r="J228" s="18">
        <v>0</v>
      </c>
      <c r="K228" s="19">
        <f t="shared" si="3"/>
        <v>0</v>
      </c>
      <c r="L228" s="14" t="s">
        <v>17</v>
      </c>
    </row>
    <row r="229" spans="1:12" ht="21.95" customHeight="1">
      <c r="A229" s="5">
        <f>IF(E229&lt;&gt;" ",SUBTOTAL(103,E$8:$E229))</f>
        <v>222</v>
      </c>
      <c r="B229" s="16">
        <v>222</v>
      </c>
      <c r="C229" s="20" t="s">
        <v>533</v>
      </c>
      <c r="D229" s="21" t="s">
        <v>285</v>
      </c>
      <c r="E229" s="23" t="s">
        <v>534</v>
      </c>
      <c r="F229" s="22" t="s">
        <v>513</v>
      </c>
      <c r="G229" s="19" t="s">
        <v>1203</v>
      </c>
      <c r="H229" s="19" t="s">
        <v>1203</v>
      </c>
      <c r="I229" s="18">
        <v>9</v>
      </c>
      <c r="J229" s="18">
        <v>22</v>
      </c>
      <c r="K229" s="19">
        <f t="shared" si="3"/>
        <v>79</v>
      </c>
      <c r="L229" s="14"/>
    </row>
    <row r="230" spans="1:12" ht="21.95" customHeight="1">
      <c r="A230" s="5">
        <f>IF(E230&lt;&gt;" ",SUBTOTAL(103,E$8:$E230))</f>
        <v>223</v>
      </c>
      <c r="B230" s="16">
        <v>223</v>
      </c>
      <c r="C230" s="20" t="s">
        <v>535</v>
      </c>
      <c r="D230" s="21" t="s">
        <v>413</v>
      </c>
      <c r="E230" s="23" t="s">
        <v>536</v>
      </c>
      <c r="F230" s="22" t="s">
        <v>513</v>
      </c>
      <c r="G230" s="19" t="s">
        <v>1203</v>
      </c>
      <c r="H230" s="19" t="s">
        <v>1203</v>
      </c>
      <c r="I230" s="18">
        <v>13</v>
      </c>
      <c r="J230" s="18">
        <v>8.5</v>
      </c>
      <c r="K230" s="19">
        <f t="shared" si="3"/>
        <v>69.5</v>
      </c>
      <c r="L230" s="14"/>
    </row>
    <row r="231" spans="1:12" ht="21.95" customHeight="1">
      <c r="A231" s="5">
        <f>IF(E231&lt;&gt;" ",SUBTOTAL(103,E$8:$E231))</f>
        <v>224</v>
      </c>
      <c r="B231" s="16">
        <v>224</v>
      </c>
      <c r="C231" s="20" t="s">
        <v>537</v>
      </c>
      <c r="D231" s="21" t="s">
        <v>289</v>
      </c>
      <c r="E231" s="23" t="s">
        <v>538</v>
      </c>
      <c r="F231" s="22" t="s">
        <v>513</v>
      </c>
      <c r="G231" s="19" t="s">
        <v>1201</v>
      </c>
      <c r="H231" s="19" t="s">
        <v>1201</v>
      </c>
      <c r="I231" s="18">
        <v>0</v>
      </c>
      <c r="J231" s="18">
        <v>0</v>
      </c>
      <c r="K231" s="19">
        <f t="shared" si="3"/>
        <v>0</v>
      </c>
      <c r="L231" s="14" t="s">
        <v>17</v>
      </c>
    </row>
    <row r="232" spans="1:12" ht="21.95" customHeight="1">
      <c r="A232" s="5">
        <f>IF(E232&lt;&gt;" ",SUBTOTAL(103,E$8:$E232))</f>
        <v>225</v>
      </c>
      <c r="B232" s="16">
        <v>225</v>
      </c>
      <c r="C232" s="20" t="s">
        <v>539</v>
      </c>
      <c r="D232" s="21" t="s">
        <v>154</v>
      </c>
      <c r="E232" s="23" t="s">
        <v>540</v>
      </c>
      <c r="F232" s="22" t="s">
        <v>513</v>
      </c>
      <c r="G232" s="19" t="s">
        <v>1201</v>
      </c>
      <c r="H232" s="19" t="s">
        <v>1201</v>
      </c>
      <c r="I232" s="18">
        <v>0</v>
      </c>
      <c r="J232" s="18">
        <v>0</v>
      </c>
      <c r="K232" s="19">
        <f t="shared" si="3"/>
        <v>0</v>
      </c>
      <c r="L232" s="14" t="s">
        <v>17</v>
      </c>
    </row>
    <row r="233" spans="1:12" ht="21.95" customHeight="1">
      <c r="A233" s="5">
        <f>IF(E233&lt;&gt;" ",SUBTOTAL(103,E$8:$E233))</f>
        <v>226</v>
      </c>
      <c r="B233" s="16">
        <v>226</v>
      </c>
      <c r="C233" s="20" t="s">
        <v>96</v>
      </c>
      <c r="D233" s="21" t="s">
        <v>163</v>
      </c>
      <c r="E233" s="23" t="s">
        <v>541</v>
      </c>
      <c r="F233" s="22" t="s">
        <v>513</v>
      </c>
      <c r="G233" s="19" t="s">
        <v>1215</v>
      </c>
      <c r="H233" s="19" t="s">
        <v>1218</v>
      </c>
      <c r="I233" s="18">
        <v>15</v>
      </c>
      <c r="J233" s="18">
        <v>12.5</v>
      </c>
      <c r="K233" s="19">
        <f t="shared" si="3"/>
        <v>50.5</v>
      </c>
      <c r="L233" s="14"/>
    </row>
    <row r="234" spans="1:12" ht="21.95" customHeight="1">
      <c r="A234" s="5">
        <f>IF(E234&lt;&gt;" ",SUBTOTAL(103,E$8:$E234))</f>
        <v>227</v>
      </c>
      <c r="B234" s="16">
        <v>227</v>
      </c>
      <c r="C234" s="20" t="s">
        <v>355</v>
      </c>
      <c r="D234" s="21" t="s">
        <v>163</v>
      </c>
      <c r="E234" s="23" t="s">
        <v>542</v>
      </c>
      <c r="F234" s="22" t="s">
        <v>513</v>
      </c>
      <c r="G234" s="19" t="s">
        <v>1201</v>
      </c>
      <c r="H234" s="19" t="s">
        <v>1201</v>
      </c>
      <c r="I234" s="18">
        <v>0</v>
      </c>
      <c r="J234" s="18">
        <v>0</v>
      </c>
      <c r="K234" s="19">
        <f t="shared" si="3"/>
        <v>0</v>
      </c>
      <c r="L234" s="14" t="s">
        <v>17</v>
      </c>
    </row>
    <row r="235" spans="1:12" ht="21.95" customHeight="1">
      <c r="A235" s="5">
        <f>IF(E235&lt;&gt;" ",SUBTOTAL(103,E$8:$E235))</f>
        <v>228</v>
      </c>
      <c r="B235" s="16">
        <v>228</v>
      </c>
      <c r="C235" s="20" t="s">
        <v>96</v>
      </c>
      <c r="D235" s="21" t="s">
        <v>300</v>
      </c>
      <c r="E235" s="23" t="s">
        <v>543</v>
      </c>
      <c r="F235" s="22" t="s">
        <v>513</v>
      </c>
      <c r="G235" s="19" t="s">
        <v>1205</v>
      </c>
      <c r="H235" s="19" t="s">
        <v>1211</v>
      </c>
      <c r="I235" s="18">
        <v>17</v>
      </c>
      <c r="J235" s="18">
        <v>0</v>
      </c>
      <c r="K235" s="19">
        <f t="shared" si="3"/>
        <v>44</v>
      </c>
      <c r="L235" s="14" t="s">
        <v>1200</v>
      </c>
    </row>
    <row r="236" spans="1:12" ht="21.95" customHeight="1">
      <c r="A236" s="5">
        <f>IF(E236&lt;&gt;" ",SUBTOTAL(103,E$8:$E236))</f>
        <v>229</v>
      </c>
      <c r="B236" s="16">
        <v>229</v>
      </c>
      <c r="C236" s="20" t="s">
        <v>544</v>
      </c>
      <c r="D236" s="21" t="s">
        <v>545</v>
      </c>
      <c r="E236" s="23" t="s">
        <v>546</v>
      </c>
      <c r="F236" s="22" t="s">
        <v>513</v>
      </c>
      <c r="G236" s="19" t="s">
        <v>1209</v>
      </c>
      <c r="H236" s="19" t="s">
        <v>1202</v>
      </c>
      <c r="I236" s="18">
        <v>13</v>
      </c>
      <c r="J236" s="18">
        <v>14.5</v>
      </c>
      <c r="K236" s="19">
        <f t="shared" si="3"/>
        <v>75.5</v>
      </c>
      <c r="L236" s="14"/>
    </row>
    <row r="237" spans="1:12" ht="21.95" customHeight="1">
      <c r="A237" s="5">
        <f>IF(E237&lt;&gt;" ",SUBTOTAL(103,E$8:$E237))</f>
        <v>230</v>
      </c>
      <c r="B237" s="16">
        <v>230</v>
      </c>
      <c r="C237" s="20" t="s">
        <v>41</v>
      </c>
      <c r="D237" s="21" t="s">
        <v>306</v>
      </c>
      <c r="E237" s="23" t="s">
        <v>547</v>
      </c>
      <c r="F237" s="22" t="s">
        <v>513</v>
      </c>
      <c r="G237" s="19" t="s">
        <v>1209</v>
      </c>
      <c r="H237" s="19" t="s">
        <v>1209</v>
      </c>
      <c r="I237" s="18">
        <v>14</v>
      </c>
      <c r="J237" s="18">
        <v>11.5</v>
      </c>
      <c r="K237" s="19">
        <f t="shared" si="3"/>
        <v>75.5</v>
      </c>
      <c r="L237" s="14"/>
    </row>
    <row r="238" spans="1:12" ht="21.95" customHeight="1">
      <c r="A238" s="5">
        <f>IF(E238&lt;&gt;" ",SUBTOTAL(103,E$8:$E238))</f>
        <v>231</v>
      </c>
      <c r="B238" s="16">
        <v>231</v>
      </c>
      <c r="C238" s="20" t="s">
        <v>548</v>
      </c>
      <c r="D238" s="21" t="s">
        <v>105</v>
      </c>
      <c r="E238" s="23" t="s">
        <v>549</v>
      </c>
      <c r="F238" s="22" t="s">
        <v>513</v>
      </c>
      <c r="G238" s="19" t="s">
        <v>1206</v>
      </c>
      <c r="H238" s="19" t="s">
        <v>1212</v>
      </c>
      <c r="I238" s="18">
        <v>14</v>
      </c>
      <c r="J238" s="18">
        <v>21</v>
      </c>
      <c r="K238" s="19">
        <f t="shared" si="3"/>
        <v>75</v>
      </c>
      <c r="L238" s="14"/>
    </row>
    <row r="239" spans="1:12" ht="21.95" customHeight="1">
      <c r="A239" s="5">
        <f>IF(E239&lt;&gt;" ",SUBTOTAL(103,E$8:$E239))</f>
        <v>232</v>
      </c>
      <c r="B239" s="16">
        <v>232</v>
      </c>
      <c r="C239" s="20" t="s">
        <v>550</v>
      </c>
      <c r="D239" s="21" t="s">
        <v>551</v>
      </c>
      <c r="E239" s="23" t="s">
        <v>552</v>
      </c>
      <c r="F239" s="22" t="s">
        <v>513</v>
      </c>
      <c r="G239" s="19" t="s">
        <v>1203</v>
      </c>
      <c r="H239" s="19" t="s">
        <v>1203</v>
      </c>
      <c r="I239" s="18">
        <v>16</v>
      </c>
      <c r="J239" s="18">
        <v>21</v>
      </c>
      <c r="K239" s="19">
        <f t="shared" si="3"/>
        <v>85</v>
      </c>
      <c r="L239" s="14"/>
    </row>
    <row r="240" spans="1:12" ht="21.95" customHeight="1">
      <c r="A240" s="5">
        <f>IF(E240&lt;&gt;" ",SUBTOTAL(103,E$8:$E240))</f>
        <v>233</v>
      </c>
      <c r="B240" s="16">
        <v>233</v>
      </c>
      <c r="C240" s="20" t="s">
        <v>553</v>
      </c>
      <c r="D240" s="21" t="s">
        <v>554</v>
      </c>
      <c r="E240" s="23" t="s">
        <v>555</v>
      </c>
      <c r="F240" s="22" t="s">
        <v>513</v>
      </c>
      <c r="G240" s="19" t="s">
        <v>1206</v>
      </c>
      <c r="H240" s="19" t="s">
        <v>1216</v>
      </c>
      <c r="I240" s="18">
        <v>13</v>
      </c>
      <c r="J240" s="18">
        <v>21.5</v>
      </c>
      <c r="K240" s="19">
        <f t="shared" si="3"/>
        <v>67.5</v>
      </c>
      <c r="L240" s="14"/>
    </row>
    <row r="241" spans="1:12" ht="21.95" customHeight="1">
      <c r="A241" s="5">
        <f>IF(E241&lt;&gt;" ",SUBTOTAL(103,E$8:$E241))</f>
        <v>234</v>
      </c>
      <c r="B241" s="16">
        <v>234</v>
      </c>
      <c r="C241" s="20" t="s">
        <v>556</v>
      </c>
      <c r="D241" s="21" t="s">
        <v>316</v>
      </c>
      <c r="E241" s="23" t="s">
        <v>557</v>
      </c>
      <c r="F241" s="22" t="s">
        <v>513</v>
      </c>
      <c r="G241" s="19" t="s">
        <v>1219</v>
      </c>
      <c r="H241" s="19" t="s">
        <v>1202</v>
      </c>
      <c r="I241" s="18">
        <v>9</v>
      </c>
      <c r="J241" s="18">
        <v>0</v>
      </c>
      <c r="K241" s="19">
        <f t="shared" si="3"/>
        <v>39</v>
      </c>
      <c r="L241" s="14" t="s">
        <v>1200</v>
      </c>
    </row>
    <row r="242" spans="1:12" ht="21.95" customHeight="1">
      <c r="A242" s="5">
        <f>IF(E242&lt;&gt;" ",SUBTOTAL(103,E$8:$E242))</f>
        <v>235</v>
      </c>
      <c r="B242" s="16">
        <v>235</v>
      </c>
      <c r="C242" s="20" t="s">
        <v>558</v>
      </c>
      <c r="D242" s="21" t="s">
        <v>179</v>
      </c>
      <c r="E242" s="23" t="s">
        <v>559</v>
      </c>
      <c r="F242" s="22" t="s">
        <v>513</v>
      </c>
      <c r="G242" s="19" t="s">
        <v>1203</v>
      </c>
      <c r="H242" s="19" t="s">
        <v>1203</v>
      </c>
      <c r="I242" s="18">
        <v>15</v>
      </c>
      <c r="J242" s="18">
        <v>21</v>
      </c>
      <c r="K242" s="19">
        <f t="shared" si="3"/>
        <v>84</v>
      </c>
      <c r="L242" s="14"/>
    </row>
    <row r="243" spans="1:12" ht="21.95" customHeight="1">
      <c r="A243" s="5">
        <f>IF(E243&lt;&gt;" ",SUBTOTAL(103,E$8:$E243))</f>
        <v>236</v>
      </c>
      <c r="B243" s="16">
        <v>236</v>
      </c>
      <c r="C243" s="20" t="s">
        <v>323</v>
      </c>
      <c r="D243" s="21" t="s">
        <v>179</v>
      </c>
      <c r="E243" s="23" t="s">
        <v>560</v>
      </c>
      <c r="F243" s="22" t="s">
        <v>513</v>
      </c>
      <c r="G243" s="19" t="s">
        <v>1206</v>
      </c>
      <c r="H243" s="19" t="s">
        <v>1206</v>
      </c>
      <c r="I243" s="18">
        <v>16</v>
      </c>
      <c r="J243" s="18">
        <v>16</v>
      </c>
      <c r="K243" s="19">
        <f t="shared" si="3"/>
        <v>68</v>
      </c>
      <c r="L243" s="14"/>
    </row>
    <row r="244" spans="1:12" ht="21.95" customHeight="1">
      <c r="A244" s="5">
        <f>IF(E244&lt;&gt;" ",SUBTOTAL(103,E$8:$E244))</f>
        <v>237</v>
      </c>
      <c r="B244" s="16">
        <v>237</v>
      </c>
      <c r="C244" s="20" t="s">
        <v>568</v>
      </c>
      <c r="D244" s="21" t="s">
        <v>192</v>
      </c>
      <c r="E244" s="23" t="s">
        <v>569</v>
      </c>
      <c r="F244" s="22" t="s">
        <v>513</v>
      </c>
      <c r="G244" s="19" t="s">
        <v>1212</v>
      </c>
      <c r="H244" s="19" t="s">
        <v>1210</v>
      </c>
      <c r="I244" s="18">
        <v>15</v>
      </c>
      <c r="J244" s="18">
        <v>18</v>
      </c>
      <c r="K244" s="19">
        <f t="shared" si="3"/>
        <v>76</v>
      </c>
      <c r="L244" s="14"/>
    </row>
    <row r="245" spans="1:12" ht="21.95" customHeight="1">
      <c r="A245" s="5">
        <f>IF(E245&lt;&gt;" ",SUBTOTAL(103,E$8:$E245))</f>
        <v>238</v>
      </c>
      <c r="B245" s="16">
        <v>238</v>
      </c>
      <c r="C245" s="20" t="s">
        <v>570</v>
      </c>
      <c r="D245" s="21" t="s">
        <v>99</v>
      </c>
      <c r="E245" s="23" t="s">
        <v>571</v>
      </c>
      <c r="F245" s="22" t="s">
        <v>513</v>
      </c>
      <c r="G245" s="19" t="s">
        <v>1209</v>
      </c>
      <c r="H245" s="19" t="s">
        <v>1202</v>
      </c>
      <c r="I245" s="18">
        <v>17</v>
      </c>
      <c r="J245" s="18">
        <v>19.5</v>
      </c>
      <c r="K245" s="19">
        <f t="shared" si="3"/>
        <v>84.5</v>
      </c>
      <c r="L245" s="14"/>
    </row>
    <row r="246" spans="1:12" ht="21.95" customHeight="1">
      <c r="A246" s="5">
        <f>IF(E246&lt;&gt;" ",SUBTOTAL(103,E$8:$E246))</f>
        <v>239</v>
      </c>
      <c r="B246" s="16">
        <v>239</v>
      </c>
      <c r="C246" s="20" t="s">
        <v>572</v>
      </c>
      <c r="D246" s="21" t="s">
        <v>458</v>
      </c>
      <c r="E246" s="23" t="s">
        <v>573</v>
      </c>
      <c r="F246" s="22" t="s">
        <v>513</v>
      </c>
      <c r="G246" s="19" t="s">
        <v>1203</v>
      </c>
      <c r="H246" s="19" t="s">
        <v>1207</v>
      </c>
      <c r="I246" s="18">
        <v>14</v>
      </c>
      <c r="J246" s="18">
        <v>20</v>
      </c>
      <c r="K246" s="19">
        <f t="shared" si="3"/>
        <v>78</v>
      </c>
      <c r="L246" s="14"/>
    </row>
    <row r="247" spans="1:12" ht="21.95" customHeight="1">
      <c r="A247" s="5">
        <f>IF(E247&lt;&gt;" ",SUBTOTAL(103,E$8:$E247))</f>
        <v>240</v>
      </c>
      <c r="B247" s="16">
        <v>240</v>
      </c>
      <c r="C247" s="20" t="s">
        <v>574</v>
      </c>
      <c r="D247" s="21" t="s">
        <v>194</v>
      </c>
      <c r="E247" s="23" t="s">
        <v>575</v>
      </c>
      <c r="F247" s="22" t="s">
        <v>513</v>
      </c>
      <c r="G247" s="19" t="s">
        <v>1211</v>
      </c>
      <c r="H247" s="19" t="s">
        <v>1203</v>
      </c>
      <c r="I247" s="18">
        <v>10</v>
      </c>
      <c r="J247" s="18">
        <v>3</v>
      </c>
      <c r="K247" s="19">
        <f t="shared" si="3"/>
        <v>50</v>
      </c>
      <c r="L247" s="14"/>
    </row>
    <row r="248" spans="1:12" ht="21.95" customHeight="1">
      <c r="A248" s="5">
        <f>IF(E248&lt;&gt;" ",SUBTOTAL(103,E$8:$E248))</f>
        <v>241</v>
      </c>
      <c r="B248" s="16">
        <v>241</v>
      </c>
      <c r="C248" s="20" t="s">
        <v>576</v>
      </c>
      <c r="D248" s="21" t="s">
        <v>577</v>
      </c>
      <c r="E248" s="23" t="s">
        <v>578</v>
      </c>
      <c r="F248" s="22" t="s">
        <v>513</v>
      </c>
      <c r="G248" s="19" t="s">
        <v>1209</v>
      </c>
      <c r="H248" s="19" t="s">
        <v>1209</v>
      </c>
      <c r="I248" s="18">
        <v>18</v>
      </c>
      <c r="J248" s="18">
        <v>16</v>
      </c>
      <c r="K248" s="19">
        <f t="shared" si="3"/>
        <v>84</v>
      </c>
      <c r="L248" s="14"/>
    </row>
    <row r="249" spans="1:12" ht="21.95" customHeight="1">
      <c r="A249" s="5">
        <f>IF(E249&lt;&gt;" ",SUBTOTAL(103,E$8:$E249))</f>
        <v>242</v>
      </c>
      <c r="B249" s="16">
        <v>242</v>
      </c>
      <c r="C249" s="20" t="s">
        <v>579</v>
      </c>
      <c r="D249" s="21" t="s">
        <v>197</v>
      </c>
      <c r="E249" s="23" t="s">
        <v>580</v>
      </c>
      <c r="F249" s="22" t="s">
        <v>513</v>
      </c>
      <c r="G249" s="19" t="s">
        <v>1205</v>
      </c>
      <c r="H249" s="19" t="s">
        <v>1212</v>
      </c>
      <c r="I249" s="18">
        <v>19</v>
      </c>
      <c r="J249" s="18">
        <v>15</v>
      </c>
      <c r="K249" s="19">
        <f t="shared" si="3"/>
        <v>70</v>
      </c>
      <c r="L249" s="14"/>
    </row>
    <row r="250" spans="1:12" ht="21.95" customHeight="1">
      <c r="A250" s="5">
        <f>IF(E250&lt;&gt;" ",SUBTOTAL(103,E$8:$E250))</f>
        <v>243</v>
      </c>
      <c r="B250" s="16">
        <v>243</v>
      </c>
      <c r="C250" s="20" t="s">
        <v>19</v>
      </c>
      <c r="D250" s="21" t="s">
        <v>200</v>
      </c>
      <c r="E250" s="23" t="s">
        <v>581</v>
      </c>
      <c r="F250" s="22" t="s">
        <v>513</v>
      </c>
      <c r="G250" s="19" t="s">
        <v>1213</v>
      </c>
      <c r="H250" s="19" t="s">
        <v>1212</v>
      </c>
      <c r="I250" s="18">
        <v>18</v>
      </c>
      <c r="J250" s="18">
        <v>18</v>
      </c>
      <c r="K250" s="19">
        <f t="shared" si="3"/>
        <v>74</v>
      </c>
      <c r="L250" s="14"/>
    </row>
    <row r="251" spans="1:12" ht="21.95" customHeight="1">
      <c r="A251" s="5">
        <f>IF(E251&lt;&gt;" ",SUBTOTAL(103,E$8:$E251))</f>
        <v>244</v>
      </c>
      <c r="B251" s="16">
        <v>244</v>
      </c>
      <c r="C251" s="20" t="s">
        <v>582</v>
      </c>
      <c r="D251" s="21" t="s">
        <v>336</v>
      </c>
      <c r="E251" s="23" t="s">
        <v>583</v>
      </c>
      <c r="F251" s="22" t="s">
        <v>513</v>
      </c>
      <c r="G251" s="19" t="s">
        <v>1201</v>
      </c>
      <c r="H251" s="19" t="s">
        <v>1201</v>
      </c>
      <c r="I251" s="18">
        <v>0</v>
      </c>
      <c r="J251" s="18">
        <v>0</v>
      </c>
      <c r="K251" s="19">
        <f t="shared" si="3"/>
        <v>0</v>
      </c>
      <c r="L251" s="14" t="s">
        <v>17</v>
      </c>
    </row>
    <row r="252" spans="1:12" ht="21.95" customHeight="1">
      <c r="A252" s="5">
        <f>IF(E252&lt;&gt;" ",SUBTOTAL(103,E$8:$E252))</f>
        <v>245</v>
      </c>
      <c r="B252" s="16">
        <v>245</v>
      </c>
      <c r="C252" s="20" t="s">
        <v>584</v>
      </c>
      <c r="D252" s="21" t="s">
        <v>336</v>
      </c>
      <c r="E252" s="23" t="s">
        <v>585</v>
      </c>
      <c r="F252" s="22" t="s">
        <v>513</v>
      </c>
      <c r="G252" s="19" t="s">
        <v>1212</v>
      </c>
      <c r="H252" s="19" t="s">
        <v>1209</v>
      </c>
      <c r="I252" s="18">
        <v>20</v>
      </c>
      <c r="J252" s="18">
        <v>10</v>
      </c>
      <c r="K252" s="19">
        <f t="shared" si="3"/>
        <v>77</v>
      </c>
      <c r="L252" s="14"/>
    </row>
    <row r="253" spans="1:12" ht="21.95" customHeight="1">
      <c r="A253" s="5">
        <f>IF(E253&lt;&gt;" ",SUBTOTAL(103,E$8:$E253))</f>
        <v>246</v>
      </c>
      <c r="B253" s="16">
        <v>246</v>
      </c>
      <c r="C253" s="20" t="s">
        <v>586</v>
      </c>
      <c r="D253" s="21" t="s">
        <v>94</v>
      </c>
      <c r="E253" s="23" t="s">
        <v>587</v>
      </c>
      <c r="F253" s="22" t="s">
        <v>513</v>
      </c>
      <c r="G253" s="19" t="s">
        <v>1201</v>
      </c>
      <c r="H253" s="19" t="s">
        <v>1201</v>
      </c>
      <c r="I253" s="18">
        <v>0</v>
      </c>
      <c r="J253" s="18">
        <v>0</v>
      </c>
      <c r="K253" s="19">
        <f t="shared" si="3"/>
        <v>0</v>
      </c>
      <c r="L253" s="14" t="s">
        <v>17</v>
      </c>
    </row>
    <row r="254" spans="1:12" ht="21.95" customHeight="1">
      <c r="A254" s="5">
        <f>IF(E254&lt;&gt;" ",SUBTOTAL(103,E$8:$E254))</f>
        <v>247</v>
      </c>
      <c r="B254" s="16">
        <v>247</v>
      </c>
      <c r="C254" s="20" t="s">
        <v>588</v>
      </c>
      <c r="D254" s="21" t="s">
        <v>71</v>
      </c>
      <c r="E254" s="23" t="s">
        <v>589</v>
      </c>
      <c r="F254" s="22" t="s">
        <v>513</v>
      </c>
      <c r="G254" s="19" t="s">
        <v>1202</v>
      </c>
      <c r="H254" s="19" t="s">
        <v>1209</v>
      </c>
      <c r="I254" s="18">
        <v>14</v>
      </c>
      <c r="J254" s="18">
        <v>22</v>
      </c>
      <c r="K254" s="19">
        <f t="shared" si="3"/>
        <v>84</v>
      </c>
      <c r="L254" s="14"/>
    </row>
    <row r="255" spans="1:12" ht="21.95" customHeight="1">
      <c r="A255" s="5">
        <f>IF(E255&lt;&gt;" ",SUBTOTAL(103,E$8:$E255))</f>
        <v>248</v>
      </c>
      <c r="B255" s="16">
        <v>248</v>
      </c>
      <c r="C255" s="20" t="s">
        <v>50</v>
      </c>
      <c r="D255" s="21" t="s">
        <v>71</v>
      </c>
      <c r="E255" s="23" t="s">
        <v>590</v>
      </c>
      <c r="F255" s="22" t="s">
        <v>513</v>
      </c>
      <c r="G255" s="19" t="s">
        <v>1202</v>
      </c>
      <c r="H255" s="19" t="s">
        <v>1211</v>
      </c>
      <c r="I255" s="18">
        <v>12</v>
      </c>
      <c r="J255" s="18">
        <v>22</v>
      </c>
      <c r="K255" s="19">
        <f t="shared" si="3"/>
        <v>70</v>
      </c>
      <c r="L255" s="14"/>
    </row>
    <row r="256" spans="1:12" ht="21.95" customHeight="1">
      <c r="A256" s="5">
        <f>IF(E256&lt;&gt;" ",SUBTOTAL(103,E$8:$E256))</f>
        <v>249</v>
      </c>
      <c r="B256" s="16">
        <v>249</v>
      </c>
      <c r="C256" s="20" t="s">
        <v>591</v>
      </c>
      <c r="D256" s="21" t="s">
        <v>350</v>
      </c>
      <c r="E256" s="23" t="s">
        <v>592</v>
      </c>
      <c r="F256" s="22" t="s">
        <v>513</v>
      </c>
      <c r="G256" s="19" t="s">
        <v>1208</v>
      </c>
      <c r="H256" s="19" t="s">
        <v>1211</v>
      </c>
      <c r="I256" s="18">
        <v>19</v>
      </c>
      <c r="J256" s="18">
        <v>8</v>
      </c>
      <c r="K256" s="19">
        <f t="shared" si="3"/>
        <v>50</v>
      </c>
      <c r="L256" s="14"/>
    </row>
    <row r="257" spans="1:12" ht="21.95" customHeight="1">
      <c r="A257" s="5">
        <f>IF(E257&lt;&gt;" ",SUBTOTAL(103,E$8:$E257))</f>
        <v>250</v>
      </c>
      <c r="B257" s="16">
        <v>250</v>
      </c>
      <c r="C257" s="20" t="s">
        <v>593</v>
      </c>
      <c r="D257" s="21" t="s">
        <v>350</v>
      </c>
      <c r="E257" s="23" t="s">
        <v>594</v>
      </c>
      <c r="F257" s="22" t="s">
        <v>513</v>
      </c>
      <c r="G257" s="19" t="s">
        <v>1211</v>
      </c>
      <c r="H257" s="19" t="s">
        <v>1203</v>
      </c>
      <c r="I257" s="18">
        <v>14</v>
      </c>
      <c r="J257" s="18">
        <v>16</v>
      </c>
      <c r="K257" s="19">
        <f t="shared" si="3"/>
        <v>67</v>
      </c>
      <c r="L257" s="14"/>
    </row>
    <row r="258" spans="1:12" ht="21.95" customHeight="1">
      <c r="A258" s="5">
        <f>IF(E258&lt;&gt;" ",SUBTOTAL(103,E$8:$E258))</f>
        <v>251</v>
      </c>
      <c r="B258" s="16">
        <v>251</v>
      </c>
      <c r="C258" s="20" t="s">
        <v>81</v>
      </c>
      <c r="D258" s="21" t="s">
        <v>486</v>
      </c>
      <c r="E258" s="23" t="s">
        <v>595</v>
      </c>
      <c r="F258" s="22" t="s">
        <v>513</v>
      </c>
      <c r="G258" s="19" t="s">
        <v>1204</v>
      </c>
      <c r="H258" s="19" t="s">
        <v>1209</v>
      </c>
      <c r="I258" s="18">
        <v>20</v>
      </c>
      <c r="J258" s="18">
        <v>17</v>
      </c>
      <c r="K258" s="19">
        <f t="shared" si="3"/>
        <v>81</v>
      </c>
      <c r="L258" s="14"/>
    </row>
    <row r="259" spans="1:12" ht="21.95" customHeight="1">
      <c r="A259" s="5">
        <f>IF(E259&lt;&gt;" ",SUBTOTAL(103,E$8:$E259))</f>
        <v>252</v>
      </c>
      <c r="B259" s="16">
        <v>252</v>
      </c>
      <c r="C259" s="20" t="s">
        <v>596</v>
      </c>
      <c r="D259" s="21" t="s">
        <v>597</v>
      </c>
      <c r="E259" s="23" t="s">
        <v>598</v>
      </c>
      <c r="F259" s="22" t="s">
        <v>513</v>
      </c>
      <c r="G259" s="19" t="s">
        <v>1204</v>
      </c>
      <c r="H259" s="19" t="s">
        <v>1202</v>
      </c>
      <c r="I259" s="18">
        <v>13</v>
      </c>
      <c r="J259" s="18">
        <v>24</v>
      </c>
      <c r="K259" s="19">
        <f t="shared" si="3"/>
        <v>79</v>
      </c>
      <c r="L259" s="14"/>
    </row>
    <row r="260" spans="1:12" ht="21.95" customHeight="1">
      <c r="A260" s="5">
        <f>IF(E260&lt;&gt;" ",SUBTOTAL(103,E$8:$E260))</f>
        <v>253</v>
      </c>
      <c r="B260" s="16">
        <v>253</v>
      </c>
      <c r="C260" s="20" t="s">
        <v>550</v>
      </c>
      <c r="D260" s="21" t="s">
        <v>597</v>
      </c>
      <c r="E260" s="23" t="s">
        <v>599</v>
      </c>
      <c r="F260" s="22" t="s">
        <v>513</v>
      </c>
      <c r="G260" s="19" t="s">
        <v>1202</v>
      </c>
      <c r="H260" s="19" t="s">
        <v>1216</v>
      </c>
      <c r="I260" s="18">
        <v>10</v>
      </c>
      <c r="J260" s="18">
        <v>15</v>
      </c>
      <c r="K260" s="19">
        <f t="shared" si="3"/>
        <v>63</v>
      </c>
      <c r="L260" s="14"/>
    </row>
    <row r="261" spans="1:12" ht="21.95" customHeight="1">
      <c r="A261" s="5">
        <f>IF(E261&lt;&gt;" ",SUBTOTAL(103,E$8:$E261))</f>
        <v>254</v>
      </c>
      <c r="B261" s="16">
        <v>254</v>
      </c>
      <c r="C261" s="20" t="s">
        <v>600</v>
      </c>
      <c r="D261" s="21" t="s">
        <v>601</v>
      </c>
      <c r="E261" s="23" t="s">
        <v>602</v>
      </c>
      <c r="F261" s="22" t="s">
        <v>513</v>
      </c>
      <c r="G261" s="19" t="s">
        <v>1203</v>
      </c>
      <c r="H261" s="19" t="s">
        <v>1202</v>
      </c>
      <c r="I261" s="18">
        <v>15</v>
      </c>
      <c r="J261" s="18">
        <v>7.5</v>
      </c>
      <c r="K261" s="19">
        <f t="shared" si="3"/>
        <v>69.5</v>
      </c>
      <c r="L261" s="14"/>
    </row>
    <row r="262" spans="1:12" ht="21.95" customHeight="1">
      <c r="A262" s="5">
        <f>IF(E262&lt;&gt;" ",SUBTOTAL(103,E$8:$E262))</f>
        <v>255</v>
      </c>
      <c r="B262" s="16">
        <v>255</v>
      </c>
      <c r="C262" s="20" t="s">
        <v>603</v>
      </c>
      <c r="D262" s="21" t="s">
        <v>604</v>
      </c>
      <c r="E262" s="23" t="s">
        <v>605</v>
      </c>
      <c r="F262" s="22" t="s">
        <v>513</v>
      </c>
      <c r="G262" s="19" t="s">
        <v>1206</v>
      </c>
      <c r="H262" s="19" t="s">
        <v>1206</v>
      </c>
      <c r="I262" s="18">
        <v>20</v>
      </c>
      <c r="J262" s="18">
        <v>6.5</v>
      </c>
      <c r="K262" s="19">
        <f t="shared" si="3"/>
        <v>62.5</v>
      </c>
      <c r="L262" s="14"/>
    </row>
    <row r="263" spans="1:12" ht="21.95" customHeight="1">
      <c r="A263" s="5">
        <f>IF(E263&lt;&gt;" ",SUBTOTAL(103,E$8:$E263))</f>
        <v>256</v>
      </c>
      <c r="B263" s="16">
        <v>256</v>
      </c>
      <c r="C263" s="20" t="s">
        <v>90</v>
      </c>
      <c r="D263" s="21" t="s">
        <v>76</v>
      </c>
      <c r="E263" s="23" t="s">
        <v>606</v>
      </c>
      <c r="F263" s="22" t="s">
        <v>513</v>
      </c>
      <c r="G263" s="19" t="s">
        <v>1204</v>
      </c>
      <c r="H263" s="19" t="s">
        <v>1211</v>
      </c>
      <c r="I263" s="18">
        <v>18</v>
      </c>
      <c r="J263" s="18">
        <v>20.5</v>
      </c>
      <c r="K263" s="19">
        <f t="shared" si="3"/>
        <v>70.5</v>
      </c>
      <c r="L263" s="14"/>
    </row>
    <row r="264" spans="1:12" ht="21.95" customHeight="1">
      <c r="A264" s="5">
        <f>IF(E264&lt;&gt;" ",SUBTOTAL(103,E$8:$E264))</f>
        <v>257</v>
      </c>
      <c r="B264" s="16">
        <v>257</v>
      </c>
      <c r="C264" s="20" t="s">
        <v>70</v>
      </c>
      <c r="D264" s="21" t="s">
        <v>76</v>
      </c>
      <c r="E264" s="23" t="s">
        <v>607</v>
      </c>
      <c r="F264" s="22" t="s">
        <v>513</v>
      </c>
      <c r="G264" s="19" t="s">
        <v>1206</v>
      </c>
      <c r="H264" s="19" t="s">
        <v>1209</v>
      </c>
      <c r="I264" s="18">
        <v>13</v>
      </c>
      <c r="J264" s="18">
        <v>17</v>
      </c>
      <c r="K264" s="19">
        <f t="shared" si="3"/>
        <v>73</v>
      </c>
      <c r="L264" s="14"/>
    </row>
    <row r="265" spans="1:12" ht="21.95" customHeight="1">
      <c r="A265" s="5">
        <f>IF(E265&lt;&gt;" ",SUBTOTAL(103,E$8:$E265))</f>
        <v>258</v>
      </c>
      <c r="B265" s="16">
        <v>258</v>
      </c>
      <c r="C265" s="20" t="s">
        <v>608</v>
      </c>
      <c r="D265" s="21" t="s">
        <v>609</v>
      </c>
      <c r="E265" s="23" t="s">
        <v>610</v>
      </c>
      <c r="F265" s="22" t="s">
        <v>513</v>
      </c>
      <c r="G265" s="19" t="s">
        <v>1204</v>
      </c>
      <c r="H265" s="19" t="s">
        <v>1205</v>
      </c>
      <c r="I265" s="18">
        <v>12</v>
      </c>
      <c r="J265" s="18">
        <v>13.5</v>
      </c>
      <c r="K265" s="19">
        <f t="shared" ref="K265:K328" si="4">G265+H265+I265+J265</f>
        <v>58.5</v>
      </c>
      <c r="L265" s="14"/>
    </row>
    <row r="266" spans="1:12" ht="21.95" customHeight="1">
      <c r="A266" s="5">
        <f>IF(E266&lt;&gt;" ",SUBTOTAL(103,E$8:$E266))</f>
        <v>259</v>
      </c>
      <c r="B266" s="16">
        <v>259</v>
      </c>
      <c r="C266" s="20" t="s">
        <v>611</v>
      </c>
      <c r="D266" s="21" t="s">
        <v>54</v>
      </c>
      <c r="E266" s="23" t="s">
        <v>612</v>
      </c>
      <c r="F266" s="22" t="s">
        <v>513</v>
      </c>
      <c r="G266" s="19" t="s">
        <v>1203</v>
      </c>
      <c r="H266" s="19" t="s">
        <v>1204</v>
      </c>
      <c r="I266" s="18">
        <v>16</v>
      </c>
      <c r="J266" s="18">
        <v>21</v>
      </c>
      <c r="K266" s="19">
        <f t="shared" si="4"/>
        <v>80</v>
      </c>
      <c r="L266" s="14"/>
    </row>
    <row r="267" spans="1:12" ht="21.95" customHeight="1">
      <c r="A267" s="5">
        <f>IF(E267&lt;&gt;" ",SUBTOTAL(103,E$8:$E267))</f>
        <v>260</v>
      </c>
      <c r="B267" s="16">
        <v>260</v>
      </c>
      <c r="C267" s="20" t="s">
        <v>613</v>
      </c>
      <c r="D267" s="21" t="s">
        <v>374</v>
      </c>
      <c r="E267" s="23" t="s">
        <v>614</v>
      </c>
      <c r="F267" s="22" t="s">
        <v>513</v>
      </c>
      <c r="G267" s="19" t="s">
        <v>1210</v>
      </c>
      <c r="H267" s="19" t="s">
        <v>1209</v>
      </c>
      <c r="I267" s="18">
        <v>22</v>
      </c>
      <c r="J267" s="18">
        <v>16</v>
      </c>
      <c r="K267" s="19">
        <f t="shared" si="4"/>
        <v>84</v>
      </c>
      <c r="L267" s="14"/>
    </row>
    <row r="268" spans="1:12" ht="21.95" customHeight="1">
      <c r="A268" s="5">
        <f>IF(E268&lt;&gt;" ",SUBTOTAL(103,E$8:$E268))</f>
        <v>261</v>
      </c>
      <c r="B268" s="16">
        <v>261</v>
      </c>
      <c r="C268" s="20" t="s">
        <v>70</v>
      </c>
      <c r="D268" s="21" t="s">
        <v>374</v>
      </c>
      <c r="E268" s="23" t="s">
        <v>615</v>
      </c>
      <c r="F268" s="22" t="s">
        <v>513</v>
      </c>
      <c r="G268" s="19" t="s">
        <v>1202</v>
      </c>
      <c r="H268" s="19" t="s">
        <v>1209</v>
      </c>
      <c r="I268" s="18">
        <v>21</v>
      </c>
      <c r="J268" s="18">
        <v>19</v>
      </c>
      <c r="K268" s="19">
        <f t="shared" si="4"/>
        <v>88</v>
      </c>
      <c r="L268" s="14"/>
    </row>
    <row r="269" spans="1:12" ht="21.95" customHeight="1">
      <c r="A269" s="5">
        <f>IF(E269&lt;&gt;" ",SUBTOTAL(103,E$8:$E269))</f>
        <v>262</v>
      </c>
      <c r="B269" s="16">
        <v>262</v>
      </c>
      <c r="C269" s="20" t="s">
        <v>183</v>
      </c>
      <c r="D269" s="21" t="s">
        <v>378</v>
      </c>
      <c r="E269" s="23" t="s">
        <v>616</v>
      </c>
      <c r="F269" s="22" t="s">
        <v>513</v>
      </c>
      <c r="G269" s="19" t="s">
        <v>1209</v>
      </c>
      <c r="H269" s="19" t="s">
        <v>1213</v>
      </c>
      <c r="I269" s="18">
        <v>10</v>
      </c>
      <c r="J269" s="18">
        <v>14</v>
      </c>
      <c r="K269" s="19">
        <f t="shared" si="4"/>
        <v>65</v>
      </c>
      <c r="L269" s="14"/>
    </row>
    <row r="270" spans="1:12" ht="21.95" customHeight="1">
      <c r="A270" s="5">
        <f>IF(E270&lt;&gt;" ",SUBTOTAL(103,E$8:$E270))</f>
        <v>263</v>
      </c>
      <c r="B270" s="16">
        <v>263</v>
      </c>
      <c r="C270" s="20" t="s">
        <v>617</v>
      </c>
      <c r="D270" s="21" t="s">
        <v>243</v>
      </c>
      <c r="E270" s="23" t="s">
        <v>618</v>
      </c>
      <c r="F270" s="22" t="s">
        <v>513</v>
      </c>
      <c r="G270" s="19" t="s">
        <v>1204</v>
      </c>
      <c r="H270" s="19" t="s">
        <v>1214</v>
      </c>
      <c r="I270" s="18">
        <v>15</v>
      </c>
      <c r="J270" s="18">
        <v>15</v>
      </c>
      <c r="K270" s="19">
        <f t="shared" si="4"/>
        <v>66</v>
      </c>
      <c r="L270" s="14"/>
    </row>
    <row r="271" spans="1:12" ht="21.95" customHeight="1">
      <c r="A271" s="5">
        <f>IF(E271&lt;&gt;" ",SUBTOTAL(103,E$8:$E271))</f>
        <v>264</v>
      </c>
      <c r="B271" s="16">
        <v>264</v>
      </c>
      <c r="C271" s="20" t="s">
        <v>619</v>
      </c>
      <c r="D271" s="21" t="s">
        <v>192</v>
      </c>
      <c r="E271" s="23" t="s">
        <v>620</v>
      </c>
      <c r="F271" s="22" t="s">
        <v>621</v>
      </c>
      <c r="G271" s="19" t="s">
        <v>1205</v>
      </c>
      <c r="H271" s="19" t="s">
        <v>1214</v>
      </c>
      <c r="I271" s="18">
        <v>18</v>
      </c>
      <c r="J271" s="18">
        <v>14</v>
      </c>
      <c r="K271" s="19">
        <f t="shared" si="4"/>
        <v>63</v>
      </c>
      <c r="L271" s="14"/>
    </row>
    <row r="272" spans="1:12" ht="21.95" customHeight="1">
      <c r="A272" s="5">
        <f>IF(E272&lt;&gt;" ",SUBTOTAL(103,E$8:$E272))</f>
        <v>265</v>
      </c>
      <c r="B272" s="16">
        <v>265</v>
      </c>
      <c r="C272" s="24" t="s">
        <v>622</v>
      </c>
      <c r="D272" s="25" t="s">
        <v>623</v>
      </c>
      <c r="E272" s="17" t="s">
        <v>624</v>
      </c>
      <c r="F272" s="18" t="s">
        <v>625</v>
      </c>
      <c r="G272" s="19" t="s">
        <v>1202</v>
      </c>
      <c r="H272" s="19" t="s">
        <v>1209</v>
      </c>
      <c r="I272" s="18">
        <v>16</v>
      </c>
      <c r="J272" s="18">
        <v>20</v>
      </c>
      <c r="K272" s="19">
        <f t="shared" si="4"/>
        <v>84</v>
      </c>
      <c r="L272" s="14"/>
    </row>
    <row r="273" spans="1:12" ht="21.95" customHeight="1">
      <c r="A273" s="5">
        <f>IF(E273&lt;&gt;" ",SUBTOTAL(103,E$8:$E273))</f>
        <v>266</v>
      </c>
      <c r="B273" s="16">
        <v>266</v>
      </c>
      <c r="C273" s="24" t="s">
        <v>23</v>
      </c>
      <c r="D273" s="25" t="s">
        <v>626</v>
      </c>
      <c r="E273" s="17" t="s">
        <v>627</v>
      </c>
      <c r="F273" s="18" t="s">
        <v>628</v>
      </c>
      <c r="G273" s="19" t="s">
        <v>1207</v>
      </c>
      <c r="H273" s="19" t="s">
        <v>1203</v>
      </c>
      <c r="I273" s="18">
        <v>14</v>
      </c>
      <c r="J273" s="18">
        <v>19</v>
      </c>
      <c r="K273" s="19">
        <f t="shared" si="4"/>
        <v>77</v>
      </c>
      <c r="L273" s="14"/>
    </row>
    <row r="274" spans="1:12" ht="21.95" customHeight="1">
      <c r="A274" s="5">
        <f>IF(E274&lt;&gt;" ",SUBTOTAL(103,E$8:$E274))</f>
        <v>267</v>
      </c>
      <c r="B274" s="16">
        <v>267</v>
      </c>
      <c r="C274" s="24" t="s">
        <v>629</v>
      </c>
      <c r="D274" s="25" t="s">
        <v>630</v>
      </c>
      <c r="E274" s="17" t="s">
        <v>631</v>
      </c>
      <c r="F274" s="18" t="s">
        <v>632</v>
      </c>
      <c r="G274" s="19" t="s">
        <v>1201</v>
      </c>
      <c r="H274" s="19" t="s">
        <v>1201</v>
      </c>
      <c r="I274" s="18">
        <v>0</v>
      </c>
      <c r="J274" s="18">
        <v>0</v>
      </c>
      <c r="K274" s="19">
        <f t="shared" si="4"/>
        <v>0</v>
      </c>
      <c r="L274" s="14" t="s">
        <v>17</v>
      </c>
    </row>
    <row r="275" spans="1:12" ht="21.95" customHeight="1">
      <c r="A275" s="5">
        <f>IF(E275&lt;&gt;" ",SUBTOTAL(103,E$8:$E275))</f>
        <v>268</v>
      </c>
      <c r="B275" s="16">
        <v>268</v>
      </c>
      <c r="C275" s="24" t="s">
        <v>633</v>
      </c>
      <c r="D275" s="25" t="s">
        <v>634</v>
      </c>
      <c r="E275" s="17" t="s">
        <v>635</v>
      </c>
      <c r="F275" s="18" t="s">
        <v>636</v>
      </c>
      <c r="G275" s="19" t="s">
        <v>1201</v>
      </c>
      <c r="H275" s="19" t="s">
        <v>1201</v>
      </c>
      <c r="I275" s="18">
        <v>0</v>
      </c>
      <c r="J275" s="18">
        <v>0</v>
      </c>
      <c r="K275" s="19">
        <f t="shared" si="4"/>
        <v>0</v>
      </c>
      <c r="L275" s="14" t="s">
        <v>17</v>
      </c>
    </row>
    <row r="276" spans="1:12" ht="21.95" customHeight="1">
      <c r="A276" s="5">
        <f>IF(E276&lt;&gt;" ",SUBTOTAL(103,E$8:$E276))</f>
        <v>269</v>
      </c>
      <c r="B276" s="16">
        <v>269</v>
      </c>
      <c r="C276" s="20" t="s">
        <v>637</v>
      </c>
      <c r="D276" s="21" t="s">
        <v>117</v>
      </c>
      <c r="E276" s="23" t="s">
        <v>638</v>
      </c>
      <c r="F276" s="22" t="s">
        <v>639</v>
      </c>
      <c r="G276" s="19" t="s">
        <v>1202</v>
      </c>
      <c r="H276" s="19" t="s">
        <v>1206</v>
      </c>
      <c r="I276" s="18">
        <v>19</v>
      </c>
      <c r="J276" s="18">
        <v>20</v>
      </c>
      <c r="K276" s="19">
        <f t="shared" si="4"/>
        <v>80</v>
      </c>
      <c r="L276" s="14"/>
    </row>
    <row r="277" spans="1:12" ht="21.95" customHeight="1">
      <c r="A277" s="5">
        <f>IF(E277&lt;&gt;" ",SUBTOTAL(103,E$8:$E277))</f>
        <v>270</v>
      </c>
      <c r="B277" s="16">
        <v>270</v>
      </c>
      <c r="C277" s="20" t="s">
        <v>640</v>
      </c>
      <c r="D277" s="21" t="s">
        <v>76</v>
      </c>
      <c r="E277" s="23" t="s">
        <v>641</v>
      </c>
      <c r="F277" s="22" t="s">
        <v>639</v>
      </c>
      <c r="G277" s="19" t="s">
        <v>1201</v>
      </c>
      <c r="H277" s="19" t="s">
        <v>1201</v>
      </c>
      <c r="I277" s="18">
        <v>0</v>
      </c>
      <c r="J277" s="18">
        <v>0</v>
      </c>
      <c r="K277" s="19">
        <f t="shared" si="4"/>
        <v>0</v>
      </c>
      <c r="L277" s="14" t="s">
        <v>17</v>
      </c>
    </row>
    <row r="278" spans="1:12" ht="21.95" customHeight="1">
      <c r="A278" s="5">
        <f>IF(E278&lt;&gt;" ",SUBTOTAL(103,E$8:$E278))</f>
        <v>271</v>
      </c>
      <c r="B278" s="16">
        <v>271</v>
      </c>
      <c r="C278" s="20" t="s">
        <v>642</v>
      </c>
      <c r="D278" s="21" t="s">
        <v>117</v>
      </c>
      <c r="E278" s="23" t="s">
        <v>643</v>
      </c>
      <c r="F278" s="22" t="s">
        <v>644</v>
      </c>
      <c r="G278" s="19" t="s">
        <v>1218</v>
      </c>
      <c r="H278" s="19" t="s">
        <v>1214</v>
      </c>
      <c r="I278" s="18">
        <v>15</v>
      </c>
      <c r="J278" s="18">
        <v>18</v>
      </c>
      <c r="K278" s="19">
        <f t="shared" si="4"/>
        <v>61</v>
      </c>
      <c r="L278" s="14"/>
    </row>
    <row r="279" spans="1:12" ht="21.95" customHeight="1">
      <c r="A279" s="5">
        <f>IF(E279&lt;&gt;" ",SUBTOTAL(103,E$8:$E279))</f>
        <v>272</v>
      </c>
      <c r="B279" s="16">
        <v>272</v>
      </c>
      <c r="C279" s="20" t="s">
        <v>645</v>
      </c>
      <c r="D279" s="21" t="s">
        <v>646</v>
      </c>
      <c r="E279" s="22" t="s">
        <v>647</v>
      </c>
      <c r="F279" s="22" t="s">
        <v>644</v>
      </c>
      <c r="G279" s="19" t="s">
        <v>1210</v>
      </c>
      <c r="H279" s="19" t="s">
        <v>1207</v>
      </c>
      <c r="I279" s="18">
        <v>16</v>
      </c>
      <c r="J279" s="18">
        <v>20</v>
      </c>
      <c r="K279" s="19">
        <f t="shared" si="4"/>
        <v>77</v>
      </c>
      <c r="L279" s="14"/>
    </row>
    <row r="280" spans="1:12" ht="21.95" customHeight="1">
      <c r="A280" s="5">
        <f>IF(E280&lt;&gt;" ",SUBTOTAL(103,E$8:$E280))</f>
        <v>273</v>
      </c>
      <c r="B280" s="16">
        <v>273</v>
      </c>
      <c r="C280" s="20" t="s">
        <v>96</v>
      </c>
      <c r="D280" s="21" t="s">
        <v>163</v>
      </c>
      <c r="E280" s="23" t="s">
        <v>648</v>
      </c>
      <c r="F280" s="22" t="s">
        <v>649</v>
      </c>
      <c r="G280" s="19" t="s">
        <v>1206</v>
      </c>
      <c r="H280" s="19" t="s">
        <v>1206</v>
      </c>
      <c r="I280" s="18">
        <v>15</v>
      </c>
      <c r="J280" s="18">
        <v>16</v>
      </c>
      <c r="K280" s="19">
        <f t="shared" si="4"/>
        <v>67</v>
      </c>
      <c r="L280" s="14"/>
    </row>
    <row r="281" spans="1:12" ht="21.95" customHeight="1">
      <c r="A281" s="5">
        <f>IF(E281&lt;&gt;" ",SUBTOTAL(103,E$8:$E281))</f>
        <v>274</v>
      </c>
      <c r="B281" s="16">
        <v>274</v>
      </c>
      <c r="C281" s="20" t="s">
        <v>608</v>
      </c>
      <c r="D281" s="21" t="s">
        <v>455</v>
      </c>
      <c r="E281" s="23" t="s">
        <v>650</v>
      </c>
      <c r="F281" s="22" t="s">
        <v>649</v>
      </c>
      <c r="G281" s="19" t="s">
        <v>1211</v>
      </c>
      <c r="H281" s="19" t="s">
        <v>1206</v>
      </c>
      <c r="I281" s="18">
        <v>20</v>
      </c>
      <c r="J281" s="18">
        <v>16</v>
      </c>
      <c r="K281" s="19">
        <f t="shared" si="4"/>
        <v>67</v>
      </c>
      <c r="L281" s="14"/>
    </row>
    <row r="282" spans="1:12" ht="21.95" customHeight="1">
      <c r="A282" s="5">
        <f>IF(E282&lt;&gt;" ",SUBTOTAL(103,E$8:$E282))</f>
        <v>275</v>
      </c>
      <c r="B282" s="16">
        <v>275</v>
      </c>
      <c r="C282" s="20" t="s">
        <v>651</v>
      </c>
      <c r="D282" s="21" t="s">
        <v>413</v>
      </c>
      <c r="E282" s="23" t="s">
        <v>652</v>
      </c>
      <c r="F282" s="22" t="s">
        <v>563</v>
      </c>
      <c r="G282" s="19" t="s">
        <v>1218</v>
      </c>
      <c r="H282" s="19" t="s">
        <v>1213</v>
      </c>
      <c r="I282" s="18">
        <v>16</v>
      </c>
      <c r="J282" s="18">
        <v>14</v>
      </c>
      <c r="K282" s="19">
        <f t="shared" si="4"/>
        <v>57</v>
      </c>
      <c r="L282" s="14"/>
    </row>
    <row r="283" spans="1:12" ht="21.95" customHeight="1">
      <c r="A283" s="5">
        <f>IF(E283&lt;&gt;" ",SUBTOTAL(103,E$8:$E283))</f>
        <v>276</v>
      </c>
      <c r="B283" s="16">
        <v>276</v>
      </c>
      <c r="C283" s="20" t="s">
        <v>96</v>
      </c>
      <c r="D283" s="21" t="s">
        <v>147</v>
      </c>
      <c r="E283" s="23" t="s">
        <v>653</v>
      </c>
      <c r="F283" s="22" t="s">
        <v>563</v>
      </c>
      <c r="G283" s="19" t="s">
        <v>1202</v>
      </c>
      <c r="H283" s="19" t="s">
        <v>1206</v>
      </c>
      <c r="I283" s="18">
        <v>17</v>
      </c>
      <c r="J283" s="18">
        <v>17</v>
      </c>
      <c r="K283" s="19">
        <f t="shared" si="4"/>
        <v>75</v>
      </c>
      <c r="L283" s="14"/>
    </row>
    <row r="284" spans="1:12" ht="21.95" customHeight="1">
      <c r="A284" s="5">
        <f>IF(E284&lt;&gt;" ",SUBTOTAL(103,E$8:$E284))</f>
        <v>277</v>
      </c>
      <c r="B284" s="16">
        <v>277</v>
      </c>
      <c r="C284" s="20" t="s">
        <v>586</v>
      </c>
      <c r="D284" s="21" t="s">
        <v>551</v>
      </c>
      <c r="E284" s="23" t="s">
        <v>654</v>
      </c>
      <c r="F284" s="22" t="s">
        <v>563</v>
      </c>
      <c r="G284" s="19" t="s">
        <v>1202</v>
      </c>
      <c r="H284" s="19" t="s">
        <v>1206</v>
      </c>
      <c r="I284" s="18">
        <v>17</v>
      </c>
      <c r="J284" s="18">
        <v>13</v>
      </c>
      <c r="K284" s="19">
        <f t="shared" si="4"/>
        <v>71</v>
      </c>
      <c r="L284" s="14"/>
    </row>
    <row r="285" spans="1:12" ht="21.95" customHeight="1">
      <c r="A285" s="5">
        <f>IF(E285&lt;&gt;" ",SUBTOTAL(103,E$8:$E285))</f>
        <v>278</v>
      </c>
      <c r="B285" s="16">
        <v>278</v>
      </c>
      <c r="C285" s="20" t="s">
        <v>460</v>
      </c>
      <c r="D285" s="21" t="s">
        <v>350</v>
      </c>
      <c r="E285" s="23" t="s">
        <v>655</v>
      </c>
      <c r="F285" s="22" t="s">
        <v>563</v>
      </c>
      <c r="G285" s="19" t="s">
        <v>1202</v>
      </c>
      <c r="H285" s="19" t="s">
        <v>1202</v>
      </c>
      <c r="I285" s="18">
        <v>18</v>
      </c>
      <c r="J285" s="18">
        <v>13</v>
      </c>
      <c r="K285" s="19">
        <f t="shared" si="4"/>
        <v>77</v>
      </c>
      <c r="L285" s="14"/>
    </row>
    <row r="286" spans="1:12" ht="21.95" customHeight="1">
      <c r="A286" s="5">
        <f>IF(E286&lt;&gt;" ",SUBTOTAL(103,E$8:$E286))</f>
        <v>279</v>
      </c>
      <c r="B286" s="16">
        <v>279</v>
      </c>
      <c r="C286" s="20" t="s">
        <v>70</v>
      </c>
      <c r="D286" s="21" t="s">
        <v>76</v>
      </c>
      <c r="E286" s="23" t="s">
        <v>656</v>
      </c>
      <c r="F286" s="22" t="s">
        <v>563</v>
      </c>
      <c r="G286" s="19" t="s">
        <v>1202</v>
      </c>
      <c r="H286" s="19" t="s">
        <v>1204</v>
      </c>
      <c r="I286" s="18">
        <v>21</v>
      </c>
      <c r="J286" s="18">
        <v>17.5</v>
      </c>
      <c r="K286" s="19">
        <f t="shared" si="4"/>
        <v>80.5</v>
      </c>
      <c r="L286" s="14"/>
    </row>
    <row r="287" spans="1:12" ht="21.95" customHeight="1">
      <c r="A287" s="5">
        <f>IF(E287&lt;&gt;" ",SUBTOTAL(103,E$8:$E287))</f>
        <v>280</v>
      </c>
      <c r="B287" s="16">
        <v>280</v>
      </c>
      <c r="C287" s="20" t="s">
        <v>657</v>
      </c>
      <c r="D287" s="21" t="s">
        <v>125</v>
      </c>
      <c r="E287" s="23" t="s">
        <v>658</v>
      </c>
      <c r="F287" s="22" t="s">
        <v>659</v>
      </c>
      <c r="G287" s="19" t="s">
        <v>1201</v>
      </c>
      <c r="H287" s="19" t="s">
        <v>1201</v>
      </c>
      <c r="I287" s="18">
        <v>0</v>
      </c>
      <c r="J287" s="18">
        <v>0</v>
      </c>
      <c r="K287" s="19">
        <f t="shared" si="4"/>
        <v>0</v>
      </c>
      <c r="L287" s="14" t="s">
        <v>17</v>
      </c>
    </row>
    <row r="288" spans="1:12" ht="21.95" customHeight="1">
      <c r="A288" s="5">
        <f>IF(E288&lt;&gt;" ",SUBTOTAL(103,E$8:$E288))</f>
        <v>281</v>
      </c>
      <c r="B288" s="16">
        <v>281</v>
      </c>
      <c r="C288" s="20" t="s">
        <v>586</v>
      </c>
      <c r="D288" s="21" t="s">
        <v>99</v>
      </c>
      <c r="E288" s="23" t="s">
        <v>660</v>
      </c>
      <c r="F288" s="22" t="s">
        <v>659</v>
      </c>
      <c r="G288" s="19" t="s">
        <v>1201</v>
      </c>
      <c r="H288" s="19" t="s">
        <v>1201</v>
      </c>
      <c r="I288" s="18">
        <v>0</v>
      </c>
      <c r="J288" s="18">
        <v>0</v>
      </c>
      <c r="K288" s="19">
        <f t="shared" si="4"/>
        <v>0</v>
      </c>
      <c r="L288" s="14" t="s">
        <v>17</v>
      </c>
    </row>
    <row r="289" spans="1:12" ht="21.95" customHeight="1">
      <c r="A289" s="5">
        <f>IF(E289&lt;&gt;" ",SUBTOTAL(103,E$8:$E289))</f>
        <v>282</v>
      </c>
      <c r="B289" s="16">
        <v>282</v>
      </c>
      <c r="C289" s="20" t="s">
        <v>661</v>
      </c>
      <c r="D289" s="21" t="s">
        <v>597</v>
      </c>
      <c r="E289" s="23" t="s">
        <v>662</v>
      </c>
      <c r="F289" s="22" t="s">
        <v>659</v>
      </c>
      <c r="G289" s="19" t="s">
        <v>1214</v>
      </c>
      <c r="H289" s="19" t="s">
        <v>1202</v>
      </c>
      <c r="I289" s="18">
        <v>21</v>
      </c>
      <c r="J289" s="18">
        <v>12.5</v>
      </c>
      <c r="K289" s="19">
        <f t="shared" si="4"/>
        <v>73.5</v>
      </c>
      <c r="L289" s="14"/>
    </row>
    <row r="290" spans="1:12" ht="21.95" customHeight="1">
      <c r="A290" s="5">
        <f>IF(E290&lt;&gt;" ",SUBTOTAL(103,E$8:$E290))</f>
        <v>283</v>
      </c>
      <c r="B290" s="16">
        <v>283</v>
      </c>
      <c r="C290" s="24" t="s">
        <v>663</v>
      </c>
      <c r="D290" s="25" t="s">
        <v>151</v>
      </c>
      <c r="E290" s="17" t="s">
        <v>664</v>
      </c>
      <c r="F290" s="18" t="s">
        <v>659</v>
      </c>
      <c r="G290" s="19" t="s">
        <v>1201</v>
      </c>
      <c r="H290" s="19" t="s">
        <v>1201</v>
      </c>
      <c r="I290" s="18">
        <v>0</v>
      </c>
      <c r="J290" s="18">
        <v>0</v>
      </c>
      <c r="K290" s="19">
        <f t="shared" si="4"/>
        <v>0</v>
      </c>
      <c r="L290" s="14" t="s">
        <v>17</v>
      </c>
    </row>
    <row r="291" spans="1:12" ht="21.95" customHeight="1">
      <c r="A291" s="5">
        <f>IF(E291&lt;&gt;" ",SUBTOTAL(103,E$8:$E291))</f>
        <v>284</v>
      </c>
      <c r="B291" s="16">
        <v>284</v>
      </c>
      <c r="C291" s="24" t="s">
        <v>323</v>
      </c>
      <c r="D291" s="25" t="s">
        <v>76</v>
      </c>
      <c r="E291" s="17" t="s">
        <v>665</v>
      </c>
      <c r="F291" s="18" t="s">
        <v>659</v>
      </c>
      <c r="G291" s="19" t="s">
        <v>1202</v>
      </c>
      <c r="H291" s="19" t="s">
        <v>1209</v>
      </c>
      <c r="I291" s="18">
        <v>18</v>
      </c>
      <c r="J291" s="18">
        <v>10</v>
      </c>
      <c r="K291" s="19">
        <f t="shared" si="4"/>
        <v>76</v>
      </c>
      <c r="L291" s="14"/>
    </row>
    <row r="292" spans="1:12" ht="21.95" customHeight="1">
      <c r="A292" s="5">
        <f>IF(E292&lt;&gt;" ",SUBTOTAL(103,E$8:$E292))</f>
        <v>285</v>
      </c>
      <c r="B292" s="16">
        <v>285</v>
      </c>
      <c r="C292" s="20" t="s">
        <v>666</v>
      </c>
      <c r="D292" s="21" t="s">
        <v>667</v>
      </c>
      <c r="E292" s="23" t="s">
        <v>668</v>
      </c>
      <c r="F292" s="22" t="s">
        <v>669</v>
      </c>
      <c r="G292" s="19" t="s">
        <v>1210</v>
      </c>
      <c r="H292" s="19" t="s">
        <v>1202</v>
      </c>
      <c r="I292" s="18">
        <v>19</v>
      </c>
      <c r="J292" s="18">
        <v>12.5</v>
      </c>
      <c r="K292" s="19">
        <f t="shared" si="4"/>
        <v>75.5</v>
      </c>
      <c r="L292" s="14"/>
    </row>
    <row r="293" spans="1:12" ht="21.95" customHeight="1">
      <c r="A293" s="5">
        <f>IF(E293&lt;&gt;" ",SUBTOTAL(103,E$8:$E293))</f>
        <v>286</v>
      </c>
      <c r="B293" s="16">
        <v>286</v>
      </c>
      <c r="C293" s="20" t="s">
        <v>670</v>
      </c>
      <c r="D293" s="21" t="s">
        <v>671</v>
      </c>
      <c r="E293" s="23" t="s">
        <v>672</v>
      </c>
      <c r="F293" s="22" t="s">
        <v>669</v>
      </c>
      <c r="G293" s="19" t="s">
        <v>1207</v>
      </c>
      <c r="H293" s="19" t="s">
        <v>1202</v>
      </c>
      <c r="I293" s="18">
        <v>18</v>
      </c>
      <c r="J293" s="18">
        <v>13</v>
      </c>
      <c r="K293" s="19">
        <f t="shared" si="4"/>
        <v>74</v>
      </c>
      <c r="L293" s="14"/>
    </row>
    <row r="294" spans="1:12" ht="21.95" customHeight="1">
      <c r="A294" s="5">
        <f>IF(E294&lt;&gt;" ",SUBTOTAL(103,E$8:$E294))</f>
        <v>287</v>
      </c>
      <c r="B294" s="16">
        <v>287</v>
      </c>
      <c r="C294" s="20" t="s">
        <v>673</v>
      </c>
      <c r="D294" s="21" t="s">
        <v>76</v>
      </c>
      <c r="E294" s="23" t="s">
        <v>674</v>
      </c>
      <c r="F294" s="22" t="s">
        <v>675</v>
      </c>
      <c r="G294" s="19" t="s">
        <v>1215</v>
      </c>
      <c r="H294" s="19" t="s">
        <v>1212</v>
      </c>
      <c r="I294" s="18">
        <v>17</v>
      </c>
      <c r="J294" s="18">
        <v>13</v>
      </c>
      <c r="K294" s="19">
        <f t="shared" si="4"/>
        <v>64</v>
      </c>
      <c r="L294" s="14"/>
    </row>
    <row r="295" spans="1:12" ht="21.95" customHeight="1">
      <c r="A295" s="5">
        <f>IF(E295&lt;&gt;" ",SUBTOTAL(103,E$8:$E295))</f>
        <v>288</v>
      </c>
      <c r="B295" s="16">
        <v>288</v>
      </c>
      <c r="C295" s="20" t="s">
        <v>676</v>
      </c>
      <c r="D295" s="21" t="s">
        <v>154</v>
      </c>
      <c r="E295" s="23" t="s">
        <v>677</v>
      </c>
      <c r="F295" s="22" t="s">
        <v>675</v>
      </c>
      <c r="G295" s="19" t="s">
        <v>1210</v>
      </c>
      <c r="H295" s="19" t="s">
        <v>1214</v>
      </c>
      <c r="I295" s="18">
        <v>18</v>
      </c>
      <c r="J295" s="18">
        <v>13.5</v>
      </c>
      <c r="K295" s="19">
        <f t="shared" si="4"/>
        <v>69.5</v>
      </c>
      <c r="L295" s="14"/>
    </row>
    <row r="296" spans="1:12" ht="21.95" customHeight="1">
      <c r="A296" s="5">
        <f>IF(E296&lt;&gt;" ",SUBTOTAL(103,E$8:$E296))</f>
        <v>289</v>
      </c>
      <c r="B296" s="16">
        <v>289</v>
      </c>
      <c r="C296" s="20" t="s">
        <v>678</v>
      </c>
      <c r="D296" s="21" t="s">
        <v>626</v>
      </c>
      <c r="E296" s="23" t="s">
        <v>679</v>
      </c>
      <c r="F296" s="22" t="s">
        <v>680</v>
      </c>
      <c r="G296" s="19" t="s">
        <v>1201</v>
      </c>
      <c r="H296" s="19" t="s">
        <v>1201</v>
      </c>
      <c r="I296" s="18">
        <v>0</v>
      </c>
      <c r="J296" s="18">
        <v>0</v>
      </c>
      <c r="K296" s="19">
        <f t="shared" si="4"/>
        <v>0</v>
      </c>
      <c r="L296" s="14" t="s">
        <v>17</v>
      </c>
    </row>
    <row r="297" spans="1:12" ht="21.95" customHeight="1">
      <c r="A297" s="5">
        <f>IF(E297&lt;&gt;" ",SUBTOTAL(103,E$8:$E297))</f>
        <v>290</v>
      </c>
      <c r="B297" s="16">
        <v>290</v>
      </c>
      <c r="C297" s="24" t="s">
        <v>139</v>
      </c>
      <c r="D297" s="25" t="s">
        <v>681</v>
      </c>
      <c r="E297" s="18" t="s">
        <v>682</v>
      </c>
      <c r="F297" s="18" t="s">
        <v>683</v>
      </c>
      <c r="G297" s="19" t="s">
        <v>1201</v>
      </c>
      <c r="H297" s="19" t="s">
        <v>1201</v>
      </c>
      <c r="I297" s="18">
        <v>0</v>
      </c>
      <c r="J297" s="18">
        <v>0</v>
      </c>
      <c r="K297" s="19">
        <f t="shared" si="4"/>
        <v>0</v>
      </c>
      <c r="L297" s="14" t="s">
        <v>17</v>
      </c>
    </row>
    <row r="298" spans="1:12" ht="21.95" customHeight="1">
      <c r="A298" s="5">
        <f>IF(E298&lt;&gt;" ",SUBTOTAL(103,E$8:$E298))</f>
        <v>291</v>
      </c>
      <c r="B298" s="16">
        <v>291</v>
      </c>
      <c r="C298" s="24" t="s">
        <v>684</v>
      </c>
      <c r="D298" s="25" t="s">
        <v>685</v>
      </c>
      <c r="E298" s="17" t="s">
        <v>686</v>
      </c>
      <c r="F298" s="18" t="s">
        <v>687</v>
      </c>
      <c r="G298" s="19" t="s">
        <v>1202</v>
      </c>
      <c r="H298" s="19" t="s">
        <v>1206</v>
      </c>
      <c r="I298" s="18">
        <v>16</v>
      </c>
      <c r="J298" s="18">
        <v>12.5</v>
      </c>
      <c r="K298" s="19">
        <f t="shared" si="4"/>
        <v>69.5</v>
      </c>
      <c r="L298" s="14"/>
    </row>
    <row r="299" spans="1:12" ht="21.95" customHeight="1">
      <c r="A299" s="5">
        <f>IF(E299&lt;&gt;" ",SUBTOTAL(103,E$8:$E299))</f>
        <v>292</v>
      </c>
      <c r="B299" s="16">
        <v>292</v>
      </c>
      <c r="C299" s="20" t="s">
        <v>688</v>
      </c>
      <c r="D299" s="21" t="s">
        <v>630</v>
      </c>
      <c r="E299" s="22" t="s">
        <v>689</v>
      </c>
      <c r="F299" s="22" t="s">
        <v>690</v>
      </c>
      <c r="G299" s="19" t="s">
        <v>1201</v>
      </c>
      <c r="H299" s="19" t="s">
        <v>1201</v>
      </c>
      <c r="I299" s="18">
        <v>0</v>
      </c>
      <c r="J299" s="18">
        <v>0</v>
      </c>
      <c r="K299" s="19">
        <f t="shared" si="4"/>
        <v>0</v>
      </c>
      <c r="L299" s="14" t="s">
        <v>17</v>
      </c>
    </row>
    <row r="300" spans="1:12" ht="21.95" customHeight="1">
      <c r="A300" s="5">
        <f>IF(E300&lt;&gt;" ",SUBTOTAL(103,E$8:$E300))</f>
        <v>293</v>
      </c>
      <c r="B300" s="16">
        <v>293</v>
      </c>
      <c r="C300" s="20" t="s">
        <v>23</v>
      </c>
      <c r="D300" s="21" t="s">
        <v>691</v>
      </c>
      <c r="E300" s="23" t="s">
        <v>692</v>
      </c>
      <c r="F300" s="22" t="s">
        <v>693</v>
      </c>
      <c r="G300" s="19" t="s">
        <v>1206</v>
      </c>
      <c r="H300" s="19" t="s">
        <v>1220</v>
      </c>
      <c r="I300" s="18">
        <v>19</v>
      </c>
      <c r="J300" s="18">
        <v>9.5</v>
      </c>
      <c r="K300" s="19">
        <f t="shared" si="4"/>
        <v>50.5</v>
      </c>
      <c r="L300" s="14"/>
    </row>
    <row r="301" spans="1:12" ht="21.95" customHeight="1">
      <c r="A301" s="5">
        <f>IF(E301&lt;&gt;" ",SUBTOTAL(103,E$8:$E301))</f>
        <v>294</v>
      </c>
      <c r="B301" s="16">
        <v>294</v>
      </c>
      <c r="C301" s="20" t="s">
        <v>694</v>
      </c>
      <c r="D301" s="21" t="s">
        <v>630</v>
      </c>
      <c r="E301" s="23" t="s">
        <v>695</v>
      </c>
      <c r="F301" s="22" t="s">
        <v>696</v>
      </c>
      <c r="G301" s="19" t="s">
        <v>1216</v>
      </c>
      <c r="H301" s="19" t="s">
        <v>1210</v>
      </c>
      <c r="I301" s="18">
        <v>14</v>
      </c>
      <c r="J301" s="18">
        <v>14</v>
      </c>
      <c r="K301" s="19">
        <f t="shared" si="4"/>
        <v>64</v>
      </c>
      <c r="L301" s="14"/>
    </row>
    <row r="302" spans="1:12" ht="21.95" customHeight="1">
      <c r="A302" s="5">
        <f>IF(E302&lt;&gt;" ",SUBTOTAL(103,E$8:$E302))</f>
        <v>295</v>
      </c>
      <c r="B302" s="16">
        <v>295</v>
      </c>
      <c r="C302" s="24" t="s">
        <v>707</v>
      </c>
      <c r="D302" s="25" t="s">
        <v>708</v>
      </c>
      <c r="E302" s="17" t="s">
        <v>709</v>
      </c>
      <c r="F302" s="18" t="s">
        <v>710</v>
      </c>
      <c r="G302" s="19" t="s">
        <v>1201</v>
      </c>
      <c r="H302" s="19" t="s">
        <v>1201</v>
      </c>
      <c r="I302" s="18">
        <v>0</v>
      </c>
      <c r="J302" s="18">
        <v>0</v>
      </c>
      <c r="K302" s="19">
        <f t="shared" si="4"/>
        <v>0</v>
      </c>
      <c r="L302" s="14" t="s">
        <v>17</v>
      </c>
    </row>
    <row r="303" spans="1:12" ht="21.95" customHeight="1">
      <c r="A303" s="5">
        <f>IF(E303&lt;&gt;" ",SUBTOTAL(103,E$8:$E303))</f>
        <v>296</v>
      </c>
      <c r="B303" s="16">
        <v>296</v>
      </c>
      <c r="C303" s="24" t="s">
        <v>23</v>
      </c>
      <c r="D303" s="25" t="s">
        <v>685</v>
      </c>
      <c r="E303" s="17" t="s">
        <v>711</v>
      </c>
      <c r="F303" s="18" t="s">
        <v>712</v>
      </c>
      <c r="G303" s="19" t="s">
        <v>1206</v>
      </c>
      <c r="H303" s="19" t="s">
        <v>1207</v>
      </c>
      <c r="I303" s="18">
        <v>13</v>
      </c>
      <c r="J303" s="18">
        <v>20</v>
      </c>
      <c r="K303" s="19">
        <f t="shared" si="4"/>
        <v>71</v>
      </c>
      <c r="L303" s="14"/>
    </row>
    <row r="304" spans="1:12" ht="21.95" customHeight="1">
      <c r="A304" s="5">
        <f>IF(E304&lt;&gt;" ",SUBTOTAL(103,E$8:$E304))</f>
        <v>297</v>
      </c>
      <c r="B304" s="16">
        <v>297</v>
      </c>
      <c r="C304" s="24" t="s">
        <v>713</v>
      </c>
      <c r="D304" s="25" t="s">
        <v>714</v>
      </c>
      <c r="E304" s="17" t="s">
        <v>715</v>
      </c>
      <c r="F304" s="18" t="s">
        <v>716</v>
      </c>
      <c r="G304" s="19" t="s">
        <v>1201</v>
      </c>
      <c r="H304" s="19" t="s">
        <v>1201</v>
      </c>
      <c r="I304" s="18">
        <v>0</v>
      </c>
      <c r="J304" s="18">
        <v>0</v>
      </c>
      <c r="K304" s="19">
        <f t="shared" si="4"/>
        <v>0</v>
      </c>
      <c r="L304" s="14" t="s">
        <v>17</v>
      </c>
    </row>
    <row r="305" spans="1:12" ht="21.95" customHeight="1">
      <c r="A305" s="5">
        <f>IF(E305&lt;&gt;" ",SUBTOTAL(103,E$8:$E305))</f>
        <v>298</v>
      </c>
      <c r="B305" s="16">
        <v>298</v>
      </c>
      <c r="C305" s="20" t="s">
        <v>70</v>
      </c>
      <c r="D305" s="21" t="s">
        <v>356</v>
      </c>
      <c r="E305" s="23" t="s">
        <v>717</v>
      </c>
      <c r="F305" s="22" t="s">
        <v>718</v>
      </c>
      <c r="G305" s="19" t="s">
        <v>1204</v>
      </c>
      <c r="H305" s="19" t="s">
        <v>1204</v>
      </c>
      <c r="I305" s="18">
        <v>20</v>
      </c>
      <c r="J305" s="18">
        <v>21.5</v>
      </c>
      <c r="K305" s="19">
        <f t="shared" si="4"/>
        <v>79.5</v>
      </c>
      <c r="L305" s="14"/>
    </row>
    <row r="306" spans="1:12" ht="21.95" customHeight="1">
      <c r="A306" s="5">
        <f>IF(E306&lt;&gt;" ",SUBTOTAL(103,E$8:$E306))</f>
        <v>299</v>
      </c>
      <c r="B306" s="16">
        <v>299</v>
      </c>
      <c r="C306" s="20" t="s">
        <v>719</v>
      </c>
      <c r="D306" s="21" t="s">
        <v>117</v>
      </c>
      <c r="E306" s="23" t="s">
        <v>720</v>
      </c>
      <c r="F306" s="22" t="s">
        <v>721</v>
      </c>
      <c r="G306" s="19" t="s">
        <v>1213</v>
      </c>
      <c r="H306" s="19" t="s">
        <v>1206</v>
      </c>
      <c r="I306" s="18">
        <v>19</v>
      </c>
      <c r="J306" s="18">
        <v>8</v>
      </c>
      <c r="K306" s="19">
        <f t="shared" si="4"/>
        <v>61</v>
      </c>
      <c r="L306" s="14"/>
    </row>
    <row r="307" spans="1:12" ht="21.95" customHeight="1">
      <c r="A307" s="5">
        <f>IF(E307&lt;&gt;" ",SUBTOTAL(103,E$8:$E307))</f>
        <v>300</v>
      </c>
      <c r="B307" s="16">
        <v>300</v>
      </c>
      <c r="C307" s="20" t="s">
        <v>722</v>
      </c>
      <c r="D307" s="21" t="s">
        <v>398</v>
      </c>
      <c r="E307" s="23" t="s">
        <v>723</v>
      </c>
      <c r="F307" s="22" t="s">
        <v>724</v>
      </c>
      <c r="G307" s="19" t="s">
        <v>1212</v>
      </c>
      <c r="H307" s="19" t="s">
        <v>1203</v>
      </c>
      <c r="I307" s="18">
        <v>20</v>
      </c>
      <c r="J307" s="18">
        <v>15.5</v>
      </c>
      <c r="K307" s="19">
        <f t="shared" si="4"/>
        <v>81.5</v>
      </c>
      <c r="L307" s="14"/>
    </row>
    <row r="308" spans="1:12" ht="21.95" customHeight="1">
      <c r="A308" s="5">
        <f>IF(E308&lt;&gt;" ",SUBTOTAL(103,E$8:$E308))</f>
        <v>301</v>
      </c>
      <c r="B308" s="16">
        <v>301</v>
      </c>
      <c r="C308" s="24" t="s">
        <v>81</v>
      </c>
      <c r="D308" s="25" t="s">
        <v>131</v>
      </c>
      <c r="E308" s="17" t="s">
        <v>725</v>
      </c>
      <c r="F308" s="18" t="s">
        <v>726</v>
      </c>
      <c r="G308" s="19" t="s">
        <v>1206</v>
      </c>
      <c r="H308" s="19" t="s">
        <v>1207</v>
      </c>
      <c r="I308" s="18">
        <v>20</v>
      </c>
      <c r="J308" s="18">
        <v>20</v>
      </c>
      <c r="K308" s="19">
        <f t="shared" si="4"/>
        <v>78</v>
      </c>
      <c r="L308" s="14"/>
    </row>
    <row r="309" spans="1:12" ht="21.95" customHeight="1">
      <c r="A309" s="5">
        <f>IF(E309&lt;&gt;" ",SUBTOTAL(103,E$8:$E309))</f>
        <v>302</v>
      </c>
      <c r="B309" s="16">
        <v>302</v>
      </c>
      <c r="C309" s="24" t="s">
        <v>727</v>
      </c>
      <c r="D309" s="25" t="s">
        <v>452</v>
      </c>
      <c r="E309" s="17" t="s">
        <v>728</v>
      </c>
      <c r="F309" s="18" t="s">
        <v>726</v>
      </c>
      <c r="G309" s="19" t="s">
        <v>1204</v>
      </c>
      <c r="H309" s="19" t="s">
        <v>1202</v>
      </c>
      <c r="I309" s="18">
        <v>20</v>
      </c>
      <c r="J309" s="18">
        <v>22.5</v>
      </c>
      <c r="K309" s="19">
        <f t="shared" si="4"/>
        <v>84.5</v>
      </c>
      <c r="L309" s="14"/>
    </row>
    <row r="310" spans="1:12" ht="21.95" customHeight="1">
      <c r="A310" s="5">
        <f>IF(E310&lt;&gt;" ",SUBTOTAL(103,E$8:$E310))</f>
        <v>303</v>
      </c>
      <c r="B310" s="16">
        <v>303</v>
      </c>
      <c r="C310" s="24" t="s">
        <v>729</v>
      </c>
      <c r="D310" s="25" t="s">
        <v>730</v>
      </c>
      <c r="E310" s="17" t="s">
        <v>731</v>
      </c>
      <c r="F310" s="18" t="s">
        <v>726</v>
      </c>
      <c r="G310" s="19" t="s">
        <v>1201</v>
      </c>
      <c r="H310" s="19" t="s">
        <v>1201</v>
      </c>
      <c r="I310" s="18">
        <v>0</v>
      </c>
      <c r="J310" s="18">
        <v>0</v>
      </c>
      <c r="K310" s="19">
        <f t="shared" si="4"/>
        <v>0</v>
      </c>
      <c r="L310" s="14" t="s">
        <v>17</v>
      </c>
    </row>
    <row r="311" spans="1:12" ht="21.95" customHeight="1">
      <c r="A311" s="5">
        <f>IF(E311&lt;&gt;" ",SUBTOTAL(103,E$8:$E311))</f>
        <v>304</v>
      </c>
      <c r="B311" s="16">
        <v>304</v>
      </c>
      <c r="C311" s="24" t="s">
        <v>261</v>
      </c>
      <c r="D311" s="25" t="s">
        <v>350</v>
      </c>
      <c r="E311" s="17" t="s">
        <v>732</v>
      </c>
      <c r="F311" s="18" t="s">
        <v>733</v>
      </c>
      <c r="G311" s="19" t="s">
        <v>1202</v>
      </c>
      <c r="H311" s="19" t="s">
        <v>1202</v>
      </c>
      <c r="I311" s="18">
        <v>11</v>
      </c>
      <c r="J311" s="18">
        <v>17.5</v>
      </c>
      <c r="K311" s="19">
        <f t="shared" si="4"/>
        <v>74.5</v>
      </c>
      <c r="L311" s="14"/>
    </row>
    <row r="312" spans="1:12" ht="21.95" customHeight="1">
      <c r="A312" s="5">
        <f>IF(E312&lt;&gt;" ",SUBTOTAL(103,E$8:$E312))</f>
        <v>305</v>
      </c>
      <c r="B312" s="16">
        <v>305</v>
      </c>
      <c r="C312" s="24" t="s">
        <v>734</v>
      </c>
      <c r="D312" s="25" t="s">
        <v>76</v>
      </c>
      <c r="E312" s="17" t="s">
        <v>735</v>
      </c>
      <c r="F312" s="18" t="s">
        <v>733</v>
      </c>
      <c r="G312" s="19" t="s">
        <v>1211</v>
      </c>
      <c r="H312" s="19" t="s">
        <v>1212</v>
      </c>
      <c r="I312" s="18">
        <v>20</v>
      </c>
      <c r="J312" s="18">
        <v>22</v>
      </c>
      <c r="K312" s="19">
        <f t="shared" si="4"/>
        <v>77</v>
      </c>
      <c r="L312" s="14"/>
    </row>
    <row r="313" spans="1:12" ht="21.95" customHeight="1">
      <c r="A313" s="5">
        <f>IF(E313&lt;&gt;" ",SUBTOTAL(103,E$8:$E313))</f>
        <v>306</v>
      </c>
      <c r="B313" s="16">
        <v>306</v>
      </c>
      <c r="C313" s="24" t="s">
        <v>347</v>
      </c>
      <c r="D313" s="25" t="s">
        <v>736</v>
      </c>
      <c r="E313" s="17" t="s">
        <v>737</v>
      </c>
      <c r="F313" s="18" t="s">
        <v>733</v>
      </c>
      <c r="G313" s="19" t="s">
        <v>1215</v>
      </c>
      <c r="H313" s="19" t="s">
        <v>1212</v>
      </c>
      <c r="I313" s="18">
        <v>17</v>
      </c>
      <c r="J313" s="18">
        <v>18</v>
      </c>
      <c r="K313" s="19">
        <f t="shared" si="4"/>
        <v>69</v>
      </c>
      <c r="L313" s="14"/>
    </row>
    <row r="314" spans="1:12" ht="21.95" customHeight="1">
      <c r="A314" s="5">
        <f>IF(E314&lt;&gt;" ",SUBTOTAL(103,E$8:$E314))</f>
        <v>307</v>
      </c>
      <c r="B314" s="16">
        <v>307</v>
      </c>
      <c r="C314" s="24" t="s">
        <v>202</v>
      </c>
      <c r="D314" s="25" t="s">
        <v>738</v>
      </c>
      <c r="E314" s="17" t="s">
        <v>739</v>
      </c>
      <c r="F314" s="18" t="s">
        <v>740</v>
      </c>
      <c r="G314" s="19" t="s">
        <v>1201</v>
      </c>
      <c r="H314" s="19" t="s">
        <v>1201</v>
      </c>
      <c r="I314" s="18">
        <v>0</v>
      </c>
      <c r="J314" s="18">
        <v>0</v>
      </c>
      <c r="K314" s="19">
        <f t="shared" si="4"/>
        <v>0</v>
      </c>
      <c r="L314" s="14" t="s">
        <v>17</v>
      </c>
    </row>
    <row r="315" spans="1:12" ht="21.95" customHeight="1">
      <c r="A315" s="5">
        <f>IF(E315&lt;&gt;" ",SUBTOTAL(103,E$8:$E315))</f>
        <v>308</v>
      </c>
      <c r="B315" s="16">
        <v>308</v>
      </c>
      <c r="C315" s="24" t="s">
        <v>741</v>
      </c>
      <c r="D315" s="25" t="s">
        <v>742</v>
      </c>
      <c r="E315" s="17" t="s">
        <v>743</v>
      </c>
      <c r="F315" s="18" t="s">
        <v>740</v>
      </c>
      <c r="G315" s="19" t="s">
        <v>1201</v>
      </c>
      <c r="H315" s="19" t="s">
        <v>1201</v>
      </c>
      <c r="I315" s="18">
        <v>0</v>
      </c>
      <c r="J315" s="18">
        <v>0</v>
      </c>
      <c r="K315" s="19">
        <f t="shared" si="4"/>
        <v>0</v>
      </c>
      <c r="L315" s="14" t="s">
        <v>17</v>
      </c>
    </row>
    <row r="316" spans="1:12" ht="21.95" customHeight="1">
      <c r="A316" s="5">
        <f>IF(E316&lt;&gt;" ",SUBTOTAL(103,E$8:$E316))</f>
        <v>309</v>
      </c>
      <c r="B316" s="16">
        <v>309</v>
      </c>
      <c r="C316" s="24" t="s">
        <v>96</v>
      </c>
      <c r="D316" s="25" t="s">
        <v>744</v>
      </c>
      <c r="E316" s="17" t="s">
        <v>745</v>
      </c>
      <c r="F316" s="18" t="s">
        <v>740</v>
      </c>
      <c r="G316" s="19" t="s">
        <v>1201</v>
      </c>
      <c r="H316" s="19" t="s">
        <v>1201</v>
      </c>
      <c r="I316" s="18">
        <v>0</v>
      </c>
      <c r="J316" s="18">
        <v>0</v>
      </c>
      <c r="K316" s="19">
        <f t="shared" si="4"/>
        <v>0</v>
      </c>
      <c r="L316" s="14" t="s">
        <v>17</v>
      </c>
    </row>
    <row r="317" spans="1:12" ht="21.95" customHeight="1">
      <c r="A317" s="5">
        <f>IF(E317&lt;&gt;" ",SUBTOTAL(103,E$8:$E317))</f>
        <v>310</v>
      </c>
      <c r="B317" s="16">
        <v>310</v>
      </c>
      <c r="C317" s="24" t="s">
        <v>746</v>
      </c>
      <c r="D317" s="25" t="s">
        <v>747</v>
      </c>
      <c r="E317" s="17" t="s">
        <v>748</v>
      </c>
      <c r="F317" s="18" t="s">
        <v>740</v>
      </c>
      <c r="G317" s="19" t="s">
        <v>1203</v>
      </c>
      <c r="H317" s="19" t="s">
        <v>1203</v>
      </c>
      <c r="I317" s="18">
        <v>20</v>
      </c>
      <c r="J317" s="18">
        <v>13</v>
      </c>
      <c r="K317" s="19">
        <f t="shared" si="4"/>
        <v>81</v>
      </c>
      <c r="L317" s="14"/>
    </row>
    <row r="318" spans="1:12" ht="21.95" customHeight="1">
      <c r="A318" s="5">
        <f>IF(E318&lt;&gt;" ",SUBTOTAL(103,E$8:$E318))</f>
        <v>311</v>
      </c>
      <c r="B318" s="16">
        <v>311</v>
      </c>
      <c r="C318" s="24" t="s">
        <v>749</v>
      </c>
      <c r="D318" s="25" t="s">
        <v>747</v>
      </c>
      <c r="E318" s="17" t="s">
        <v>750</v>
      </c>
      <c r="F318" s="18" t="s">
        <v>740</v>
      </c>
      <c r="G318" s="19" t="s">
        <v>1201</v>
      </c>
      <c r="H318" s="19" t="s">
        <v>1201</v>
      </c>
      <c r="I318" s="18">
        <v>0</v>
      </c>
      <c r="J318" s="18">
        <v>14</v>
      </c>
      <c r="K318" s="19">
        <f t="shared" si="4"/>
        <v>14</v>
      </c>
      <c r="L318" s="14" t="s">
        <v>1223</v>
      </c>
    </row>
    <row r="319" spans="1:12" ht="21.95" customHeight="1">
      <c r="A319" s="5">
        <f>IF(E319&lt;&gt;" ",SUBTOTAL(103,E$8:$E319))</f>
        <v>312</v>
      </c>
      <c r="B319" s="16">
        <v>312</v>
      </c>
      <c r="C319" s="24" t="s">
        <v>751</v>
      </c>
      <c r="D319" s="25" t="s">
        <v>752</v>
      </c>
      <c r="E319" s="17" t="s">
        <v>753</v>
      </c>
      <c r="F319" s="18" t="s">
        <v>754</v>
      </c>
      <c r="G319" s="19" t="s">
        <v>1201</v>
      </c>
      <c r="H319" s="19" t="s">
        <v>1201</v>
      </c>
      <c r="I319" s="18">
        <v>0</v>
      </c>
      <c r="J319" s="18">
        <v>17</v>
      </c>
      <c r="K319" s="19">
        <f t="shared" si="4"/>
        <v>17</v>
      </c>
      <c r="L319" s="14" t="s">
        <v>1223</v>
      </c>
    </row>
    <row r="320" spans="1:12" ht="21.95" customHeight="1">
      <c r="A320" s="5">
        <f>IF(E320&lt;&gt;" ",SUBTOTAL(103,E$8:$E320))</f>
        <v>313</v>
      </c>
      <c r="B320" s="16">
        <v>313</v>
      </c>
      <c r="C320" s="24" t="s">
        <v>755</v>
      </c>
      <c r="D320" s="25" t="s">
        <v>756</v>
      </c>
      <c r="E320" s="17" t="s">
        <v>757</v>
      </c>
      <c r="F320" s="18" t="s">
        <v>758</v>
      </c>
      <c r="G320" s="19" t="s">
        <v>1201</v>
      </c>
      <c r="H320" s="19" t="s">
        <v>1201</v>
      </c>
      <c r="I320" s="18">
        <v>0</v>
      </c>
      <c r="J320" s="18">
        <v>20.5</v>
      </c>
      <c r="K320" s="19">
        <f t="shared" si="4"/>
        <v>20.5</v>
      </c>
      <c r="L320" s="14" t="s">
        <v>1223</v>
      </c>
    </row>
    <row r="321" spans="1:12" ht="21.95" customHeight="1">
      <c r="A321" s="5">
        <f>IF(E321&lt;&gt;" ",SUBTOTAL(103,E$8:$E321))</f>
        <v>314</v>
      </c>
      <c r="B321" s="16">
        <v>314</v>
      </c>
      <c r="C321" s="24" t="s">
        <v>70</v>
      </c>
      <c r="D321" s="25" t="s">
        <v>685</v>
      </c>
      <c r="E321" s="17" t="s">
        <v>759</v>
      </c>
      <c r="F321" s="18" t="s">
        <v>760</v>
      </c>
      <c r="G321" s="19" t="s">
        <v>1201</v>
      </c>
      <c r="H321" s="19" t="s">
        <v>1201</v>
      </c>
      <c r="I321" s="18">
        <v>0</v>
      </c>
      <c r="J321" s="18">
        <v>0</v>
      </c>
      <c r="K321" s="19">
        <f t="shared" si="4"/>
        <v>0</v>
      </c>
      <c r="L321" s="14" t="s">
        <v>17</v>
      </c>
    </row>
    <row r="322" spans="1:12" ht="21.95" customHeight="1">
      <c r="A322" s="5">
        <f>IF(E322&lt;&gt;" ",SUBTOTAL(103,E$8:$E322))</f>
        <v>315</v>
      </c>
      <c r="B322" s="16">
        <v>315</v>
      </c>
      <c r="C322" s="20" t="s">
        <v>761</v>
      </c>
      <c r="D322" s="21" t="s">
        <v>102</v>
      </c>
      <c r="E322" s="23" t="s">
        <v>762</v>
      </c>
      <c r="F322" s="22" t="s">
        <v>763</v>
      </c>
      <c r="G322" s="19" t="s">
        <v>1207</v>
      </c>
      <c r="H322" s="19" t="s">
        <v>1202</v>
      </c>
      <c r="I322" s="18">
        <v>20</v>
      </c>
      <c r="J322" s="18">
        <v>14</v>
      </c>
      <c r="K322" s="19">
        <f t="shared" si="4"/>
        <v>77</v>
      </c>
      <c r="L322" s="14"/>
    </row>
    <row r="323" spans="1:12" ht="21.95" customHeight="1">
      <c r="A323" s="5">
        <f>IF(E323&lt;&gt;" ",SUBTOTAL(103,E$8:$E323))</f>
        <v>316</v>
      </c>
      <c r="B323" s="16">
        <v>316</v>
      </c>
      <c r="C323" s="20" t="s">
        <v>764</v>
      </c>
      <c r="D323" s="21" t="s">
        <v>117</v>
      </c>
      <c r="E323" s="23" t="s">
        <v>765</v>
      </c>
      <c r="F323" s="22" t="s">
        <v>766</v>
      </c>
      <c r="G323" s="19" t="s">
        <v>1210</v>
      </c>
      <c r="H323" s="19" t="s">
        <v>1206</v>
      </c>
      <c r="I323" s="18">
        <v>16</v>
      </c>
      <c r="J323" s="18">
        <v>17</v>
      </c>
      <c r="K323" s="19">
        <f t="shared" si="4"/>
        <v>72</v>
      </c>
      <c r="L323" s="14"/>
    </row>
    <row r="324" spans="1:12" ht="21.95" customHeight="1">
      <c r="A324" s="5">
        <f>IF(E324&lt;&gt;" ",SUBTOTAL(103,E$8:$E324))</f>
        <v>317</v>
      </c>
      <c r="B324" s="16">
        <v>317</v>
      </c>
      <c r="C324" s="20" t="s">
        <v>767</v>
      </c>
      <c r="D324" s="21" t="s">
        <v>768</v>
      </c>
      <c r="E324" s="22" t="s">
        <v>769</v>
      </c>
      <c r="F324" s="22" t="s">
        <v>766</v>
      </c>
      <c r="G324" s="19" t="s">
        <v>1214</v>
      </c>
      <c r="H324" s="19" t="s">
        <v>1204</v>
      </c>
      <c r="I324" s="18">
        <v>18</v>
      </c>
      <c r="J324" s="18">
        <v>20.5</v>
      </c>
      <c r="K324" s="19">
        <f t="shared" si="4"/>
        <v>74.5</v>
      </c>
      <c r="L324" s="14"/>
    </row>
    <row r="325" spans="1:12" ht="21.95" customHeight="1">
      <c r="A325" s="5">
        <f>IF(E325&lt;&gt;" ",SUBTOTAL(103,E$8:$E325))</f>
        <v>318</v>
      </c>
      <c r="B325" s="16">
        <v>318</v>
      </c>
      <c r="C325" s="24" t="s">
        <v>127</v>
      </c>
      <c r="D325" s="25" t="s">
        <v>630</v>
      </c>
      <c r="E325" s="17" t="s">
        <v>770</v>
      </c>
      <c r="F325" s="18" t="s">
        <v>771</v>
      </c>
      <c r="G325" s="19" t="s">
        <v>1212</v>
      </c>
      <c r="H325" s="19" t="s">
        <v>1210</v>
      </c>
      <c r="I325" s="18">
        <v>20</v>
      </c>
      <c r="J325" s="18">
        <v>17</v>
      </c>
      <c r="K325" s="19">
        <f t="shared" si="4"/>
        <v>80</v>
      </c>
      <c r="L325" s="14"/>
    </row>
    <row r="326" spans="1:12" ht="21.95" customHeight="1">
      <c r="A326" s="5">
        <f>IF(E326&lt;&gt;" ",SUBTOTAL(103,E$8:$E326))</f>
        <v>319</v>
      </c>
      <c r="B326" s="16">
        <v>319</v>
      </c>
      <c r="C326" s="24" t="s">
        <v>772</v>
      </c>
      <c r="D326" s="25" t="s">
        <v>773</v>
      </c>
      <c r="E326" s="17" t="s">
        <v>774</v>
      </c>
      <c r="F326" s="18" t="s">
        <v>775</v>
      </c>
      <c r="G326" s="19" t="s">
        <v>1202</v>
      </c>
      <c r="H326" s="19" t="s">
        <v>1207</v>
      </c>
      <c r="I326" s="18">
        <v>20</v>
      </c>
      <c r="J326" s="18">
        <v>17</v>
      </c>
      <c r="K326" s="19">
        <f t="shared" si="4"/>
        <v>80</v>
      </c>
      <c r="L326" s="14"/>
    </row>
    <row r="327" spans="1:12" ht="21.95" customHeight="1">
      <c r="A327" s="5">
        <f>IF(E327&lt;&gt;" ",SUBTOTAL(103,E$8:$E327))</f>
        <v>320</v>
      </c>
      <c r="B327" s="16">
        <v>320</v>
      </c>
      <c r="C327" s="20" t="s">
        <v>776</v>
      </c>
      <c r="D327" s="21" t="s">
        <v>777</v>
      </c>
      <c r="E327" s="23" t="s">
        <v>778</v>
      </c>
      <c r="F327" s="22" t="s">
        <v>779</v>
      </c>
      <c r="G327" s="19" t="s">
        <v>1204</v>
      </c>
      <c r="H327" s="19" t="s">
        <v>1206</v>
      </c>
      <c r="I327" s="18">
        <v>13</v>
      </c>
      <c r="J327" s="18">
        <v>20</v>
      </c>
      <c r="K327" s="19">
        <f t="shared" si="4"/>
        <v>70</v>
      </c>
      <c r="L327" s="14"/>
    </row>
    <row r="328" spans="1:12" ht="21.95" customHeight="1">
      <c r="A328" s="5">
        <f>IF(E328&lt;&gt;" ",SUBTOTAL(103,E$8:$E328))</f>
        <v>321</v>
      </c>
      <c r="B328" s="16">
        <v>321</v>
      </c>
      <c r="C328" s="20" t="s">
        <v>613</v>
      </c>
      <c r="D328" s="21" t="s">
        <v>780</v>
      </c>
      <c r="E328" s="23" t="s">
        <v>781</v>
      </c>
      <c r="F328" s="22" t="s">
        <v>782</v>
      </c>
      <c r="G328" s="19" t="s">
        <v>1204</v>
      </c>
      <c r="H328" s="19" t="s">
        <v>1203</v>
      </c>
      <c r="I328" s="18">
        <v>18</v>
      </c>
      <c r="J328" s="18">
        <v>21.5</v>
      </c>
      <c r="K328" s="19">
        <f t="shared" si="4"/>
        <v>82.5</v>
      </c>
      <c r="L328" s="14"/>
    </row>
    <row r="329" spans="1:12" ht="21.95" customHeight="1">
      <c r="A329" s="5">
        <f>IF(E329&lt;&gt;" ",SUBTOTAL(103,E$8:$E329))</f>
        <v>322</v>
      </c>
      <c r="B329" s="16">
        <v>322</v>
      </c>
      <c r="C329" s="24" t="s">
        <v>783</v>
      </c>
      <c r="D329" s="25" t="s">
        <v>158</v>
      </c>
      <c r="E329" s="17" t="s">
        <v>784</v>
      </c>
      <c r="F329" s="18" t="s">
        <v>785</v>
      </c>
      <c r="G329" s="19" t="s">
        <v>1206</v>
      </c>
      <c r="H329" s="19" t="s">
        <v>1205</v>
      </c>
      <c r="I329" s="18">
        <v>20</v>
      </c>
      <c r="J329" s="18">
        <v>21.5</v>
      </c>
      <c r="K329" s="19">
        <f t="shared" ref="K329:K392" si="5">G329+H329+I329+J329</f>
        <v>73.5</v>
      </c>
      <c r="L329" s="14"/>
    </row>
    <row r="330" spans="1:12" ht="21.95" customHeight="1">
      <c r="A330" s="5">
        <f>IF(E330&lt;&gt;" ",SUBTOTAL(103,E$8:$E330))</f>
        <v>323</v>
      </c>
      <c r="B330" s="16">
        <v>323</v>
      </c>
      <c r="C330" s="24" t="s">
        <v>786</v>
      </c>
      <c r="D330" s="25" t="s">
        <v>787</v>
      </c>
      <c r="E330" s="17" t="s">
        <v>788</v>
      </c>
      <c r="F330" s="18" t="s">
        <v>785</v>
      </c>
      <c r="G330" s="19" t="s">
        <v>1202</v>
      </c>
      <c r="H330" s="19" t="s">
        <v>1202</v>
      </c>
      <c r="I330" s="18">
        <v>20</v>
      </c>
      <c r="J330" s="18">
        <v>21.5</v>
      </c>
      <c r="K330" s="19">
        <f t="shared" si="5"/>
        <v>87.5</v>
      </c>
      <c r="L330" s="14"/>
    </row>
    <row r="331" spans="1:12" ht="21.95" customHeight="1">
      <c r="A331" s="5">
        <f>IF(E331&lt;&gt;" ",SUBTOTAL(103,E$8:$E331))</f>
        <v>324</v>
      </c>
      <c r="B331" s="16">
        <v>324</v>
      </c>
      <c r="C331" s="24" t="s">
        <v>789</v>
      </c>
      <c r="D331" s="25" t="s">
        <v>747</v>
      </c>
      <c r="E331" s="18" t="s">
        <v>790</v>
      </c>
      <c r="F331" s="18" t="s">
        <v>791</v>
      </c>
      <c r="G331" s="19" t="s">
        <v>1213</v>
      </c>
      <c r="H331" s="19" t="s">
        <v>1212</v>
      </c>
      <c r="I331" s="18">
        <v>17</v>
      </c>
      <c r="J331" s="18">
        <v>16</v>
      </c>
      <c r="K331" s="19">
        <f t="shared" si="5"/>
        <v>71</v>
      </c>
      <c r="L331" s="14"/>
    </row>
    <row r="332" spans="1:12" ht="21.95" customHeight="1">
      <c r="A332" s="5">
        <f>IF(E332&lt;&gt;" ",SUBTOTAL(103,E$8:$E332))</f>
        <v>325</v>
      </c>
      <c r="B332" s="16">
        <v>325</v>
      </c>
      <c r="C332" s="20" t="s">
        <v>792</v>
      </c>
      <c r="D332" s="21" t="s">
        <v>158</v>
      </c>
      <c r="E332" s="23" t="s">
        <v>793</v>
      </c>
      <c r="F332" s="22" t="s">
        <v>794</v>
      </c>
      <c r="G332" s="19" t="s">
        <v>1201</v>
      </c>
      <c r="H332" s="19" t="s">
        <v>1201</v>
      </c>
      <c r="I332" s="18">
        <v>0</v>
      </c>
      <c r="J332" s="18">
        <v>0</v>
      </c>
      <c r="K332" s="19">
        <f t="shared" si="5"/>
        <v>0</v>
      </c>
      <c r="L332" s="14" t="s">
        <v>17</v>
      </c>
    </row>
    <row r="333" spans="1:12" ht="21.95" customHeight="1">
      <c r="A333" s="5">
        <f>IF(E333&lt;&gt;" ",SUBTOTAL(103,E$8:$E333))</f>
        <v>326</v>
      </c>
      <c r="B333" s="16">
        <v>326</v>
      </c>
      <c r="C333" s="20" t="s">
        <v>795</v>
      </c>
      <c r="D333" s="21" t="s">
        <v>117</v>
      </c>
      <c r="E333" s="23" t="s">
        <v>796</v>
      </c>
      <c r="F333" s="22" t="s">
        <v>797</v>
      </c>
      <c r="G333" s="19" t="s">
        <v>1206</v>
      </c>
      <c r="H333" s="19" t="s">
        <v>1202</v>
      </c>
      <c r="I333" s="18">
        <v>20</v>
      </c>
      <c r="J333" s="18">
        <v>17</v>
      </c>
      <c r="K333" s="19">
        <f t="shared" si="5"/>
        <v>78</v>
      </c>
      <c r="L333" s="14"/>
    </row>
    <row r="334" spans="1:12" ht="21.95" customHeight="1">
      <c r="A334" s="5">
        <f>IF(E334&lt;&gt;" ",SUBTOTAL(103,E$8:$E334))</f>
        <v>327</v>
      </c>
      <c r="B334" s="16">
        <v>327</v>
      </c>
      <c r="C334" s="20" t="s">
        <v>798</v>
      </c>
      <c r="D334" s="21" t="s">
        <v>350</v>
      </c>
      <c r="E334" s="23" t="s">
        <v>799</v>
      </c>
      <c r="F334" s="22" t="s">
        <v>800</v>
      </c>
      <c r="G334" s="19" t="s">
        <v>1201</v>
      </c>
      <c r="H334" s="19" t="s">
        <v>1201</v>
      </c>
      <c r="I334" s="18">
        <v>0</v>
      </c>
      <c r="J334" s="18">
        <v>0</v>
      </c>
      <c r="K334" s="19">
        <f t="shared" si="5"/>
        <v>0</v>
      </c>
      <c r="L334" s="14" t="s">
        <v>17</v>
      </c>
    </row>
    <row r="335" spans="1:12" ht="21.95" customHeight="1">
      <c r="A335" s="5">
        <f>IF(E335&lt;&gt;" ",SUBTOTAL(103,E$8:$E335))</f>
        <v>328</v>
      </c>
      <c r="B335" s="16">
        <v>328</v>
      </c>
      <c r="C335" s="20" t="s">
        <v>323</v>
      </c>
      <c r="D335" s="21" t="s">
        <v>76</v>
      </c>
      <c r="E335" s="23" t="s">
        <v>801</v>
      </c>
      <c r="F335" s="22" t="s">
        <v>800</v>
      </c>
      <c r="G335" s="19" t="s">
        <v>1212</v>
      </c>
      <c r="H335" s="19" t="s">
        <v>1213</v>
      </c>
      <c r="I335" s="18">
        <v>20</v>
      </c>
      <c r="J335" s="18">
        <v>11</v>
      </c>
      <c r="K335" s="19">
        <f t="shared" si="5"/>
        <v>69</v>
      </c>
      <c r="L335" s="14"/>
    </row>
    <row r="336" spans="1:12" ht="21.95" customHeight="1">
      <c r="A336" s="5">
        <f>IF(E336&lt;&gt;" ",SUBTOTAL(103,E$8:$E336))</f>
        <v>329</v>
      </c>
      <c r="B336" s="16">
        <v>329</v>
      </c>
      <c r="C336" s="24" t="s">
        <v>802</v>
      </c>
      <c r="D336" s="25" t="s">
        <v>630</v>
      </c>
      <c r="E336" s="17" t="s">
        <v>803</v>
      </c>
      <c r="F336" s="18" t="s">
        <v>804</v>
      </c>
      <c r="G336" s="19" t="s">
        <v>1202</v>
      </c>
      <c r="H336" s="19" t="s">
        <v>1203</v>
      </c>
      <c r="I336" s="18">
        <v>20</v>
      </c>
      <c r="J336" s="18">
        <v>8</v>
      </c>
      <c r="K336" s="19">
        <f t="shared" si="5"/>
        <v>75</v>
      </c>
      <c r="L336" s="14"/>
    </row>
    <row r="337" spans="1:12" ht="21.95" customHeight="1">
      <c r="A337" s="5">
        <f>IF(E337&lt;&gt;" ",SUBTOTAL(103,E$8:$E337))</f>
        <v>330</v>
      </c>
      <c r="B337" s="16">
        <v>330</v>
      </c>
      <c r="C337" s="24" t="s">
        <v>139</v>
      </c>
      <c r="D337" s="25" t="s">
        <v>744</v>
      </c>
      <c r="E337" s="17" t="s">
        <v>805</v>
      </c>
      <c r="F337" s="18" t="s">
        <v>806</v>
      </c>
      <c r="G337" s="19" t="s">
        <v>1201</v>
      </c>
      <c r="H337" s="19" t="s">
        <v>1201</v>
      </c>
      <c r="I337" s="18">
        <v>0</v>
      </c>
      <c r="J337" s="18">
        <v>0</v>
      </c>
      <c r="K337" s="19">
        <f t="shared" si="5"/>
        <v>0</v>
      </c>
      <c r="L337" s="14" t="s">
        <v>17</v>
      </c>
    </row>
    <row r="338" spans="1:12" ht="21.95" customHeight="1">
      <c r="A338" s="5">
        <f>IF(E338&lt;&gt;" ",SUBTOTAL(103,E$8:$E338))</f>
        <v>331</v>
      </c>
      <c r="B338" s="16">
        <v>331</v>
      </c>
      <c r="C338" s="24" t="s">
        <v>807</v>
      </c>
      <c r="D338" s="25" t="s">
        <v>808</v>
      </c>
      <c r="E338" s="17" t="s">
        <v>809</v>
      </c>
      <c r="F338" s="18" t="s">
        <v>810</v>
      </c>
      <c r="G338" s="19" t="s">
        <v>1211</v>
      </c>
      <c r="H338" s="19" t="s">
        <v>1205</v>
      </c>
      <c r="I338" s="18">
        <v>17</v>
      </c>
      <c r="J338" s="18">
        <v>13</v>
      </c>
      <c r="K338" s="19">
        <f t="shared" si="5"/>
        <v>57</v>
      </c>
      <c r="L338" s="14"/>
    </row>
    <row r="339" spans="1:12" ht="21.95" customHeight="1">
      <c r="A339" s="5">
        <f>IF(E339&lt;&gt;" ",SUBTOTAL(103,E$8:$E339))</f>
        <v>332</v>
      </c>
      <c r="B339" s="16">
        <v>332</v>
      </c>
      <c r="C339" s="24" t="s">
        <v>811</v>
      </c>
      <c r="D339" s="25" t="s">
        <v>154</v>
      </c>
      <c r="E339" s="17" t="s">
        <v>812</v>
      </c>
      <c r="F339" s="18" t="s">
        <v>813</v>
      </c>
      <c r="G339" s="19" t="s">
        <v>1201</v>
      </c>
      <c r="H339" s="19" t="s">
        <v>1201</v>
      </c>
      <c r="I339" s="18">
        <v>0</v>
      </c>
      <c r="J339" s="18">
        <v>0</v>
      </c>
      <c r="K339" s="19">
        <f t="shared" si="5"/>
        <v>0</v>
      </c>
      <c r="L339" s="14" t="s">
        <v>17</v>
      </c>
    </row>
    <row r="340" spans="1:12" ht="21.95" customHeight="1">
      <c r="A340" s="5">
        <f>IF(E340&lt;&gt;" ",SUBTOTAL(103,E$8:$E340))</f>
        <v>333</v>
      </c>
      <c r="B340" s="16">
        <v>333</v>
      </c>
      <c r="C340" s="20" t="s">
        <v>814</v>
      </c>
      <c r="D340" s="21" t="s">
        <v>486</v>
      </c>
      <c r="E340" s="23" t="s">
        <v>815</v>
      </c>
      <c r="F340" s="22" t="s">
        <v>816</v>
      </c>
      <c r="G340" s="19" t="s">
        <v>1202</v>
      </c>
      <c r="H340" s="19" t="s">
        <v>1212</v>
      </c>
      <c r="I340" s="18">
        <v>17</v>
      </c>
      <c r="J340" s="18">
        <v>9</v>
      </c>
      <c r="K340" s="19">
        <f t="shared" si="5"/>
        <v>71</v>
      </c>
      <c r="L340" s="14"/>
    </row>
    <row r="341" spans="1:12" ht="21.95" customHeight="1">
      <c r="A341" s="5">
        <f>IF(E341&lt;&gt;" ",SUBTOTAL(103,E$8:$E341))</f>
        <v>334</v>
      </c>
      <c r="B341" s="16">
        <v>334</v>
      </c>
      <c r="C341" s="20" t="s">
        <v>591</v>
      </c>
      <c r="D341" s="21" t="s">
        <v>350</v>
      </c>
      <c r="E341" s="23" t="s">
        <v>817</v>
      </c>
      <c r="F341" s="22" t="s">
        <v>816</v>
      </c>
      <c r="G341" s="19" t="s">
        <v>1206</v>
      </c>
      <c r="H341" s="19" t="s">
        <v>1202</v>
      </c>
      <c r="I341" s="18">
        <v>18</v>
      </c>
      <c r="J341" s="18">
        <v>23</v>
      </c>
      <c r="K341" s="19">
        <f t="shared" si="5"/>
        <v>82</v>
      </c>
      <c r="L341" s="14"/>
    </row>
    <row r="342" spans="1:12" ht="21.95" customHeight="1">
      <c r="A342" s="5">
        <f>IF(E342&lt;&gt;" ",SUBTOTAL(103,E$8:$E342))</f>
        <v>335</v>
      </c>
      <c r="B342" s="16">
        <v>335</v>
      </c>
      <c r="C342" s="24" t="s">
        <v>818</v>
      </c>
      <c r="D342" s="25" t="s">
        <v>117</v>
      </c>
      <c r="E342" s="17" t="s">
        <v>819</v>
      </c>
      <c r="F342" s="18" t="s">
        <v>820</v>
      </c>
      <c r="G342" s="19" t="s">
        <v>1206</v>
      </c>
      <c r="H342" s="19" t="s">
        <v>1214</v>
      </c>
      <c r="I342" s="18">
        <v>16</v>
      </c>
      <c r="J342" s="18">
        <v>15</v>
      </c>
      <c r="K342" s="19">
        <f t="shared" si="5"/>
        <v>66</v>
      </c>
      <c r="L342" s="14"/>
    </row>
    <row r="343" spans="1:12" ht="21.95" customHeight="1">
      <c r="A343" s="5">
        <f>IF(E343&lt;&gt;" ",SUBTOTAL(103,E$8:$E343))</f>
        <v>336</v>
      </c>
      <c r="B343" s="16">
        <v>336</v>
      </c>
      <c r="C343" s="24" t="s">
        <v>821</v>
      </c>
      <c r="D343" s="25" t="s">
        <v>179</v>
      </c>
      <c r="E343" s="17" t="s">
        <v>822</v>
      </c>
      <c r="F343" s="18" t="s">
        <v>820</v>
      </c>
      <c r="G343" s="19" t="s">
        <v>1204</v>
      </c>
      <c r="H343" s="19" t="s">
        <v>1202</v>
      </c>
      <c r="I343" s="18">
        <v>18</v>
      </c>
      <c r="J343" s="18">
        <v>20</v>
      </c>
      <c r="K343" s="19">
        <f t="shared" si="5"/>
        <v>80</v>
      </c>
      <c r="L343" s="14"/>
    </row>
    <row r="344" spans="1:12" ht="21.95" customHeight="1">
      <c r="A344" s="5">
        <f>IF(E344&lt;&gt;" ",SUBTOTAL(103,E$8:$E344))</f>
        <v>337</v>
      </c>
      <c r="B344" s="16">
        <v>337</v>
      </c>
      <c r="C344" s="24" t="s">
        <v>96</v>
      </c>
      <c r="D344" s="25" t="s">
        <v>336</v>
      </c>
      <c r="E344" s="17" t="s">
        <v>823</v>
      </c>
      <c r="F344" s="18" t="s">
        <v>820</v>
      </c>
      <c r="G344" s="19" t="s">
        <v>1212</v>
      </c>
      <c r="H344" s="19" t="s">
        <v>1202</v>
      </c>
      <c r="I344" s="18">
        <v>13</v>
      </c>
      <c r="J344" s="18">
        <v>17</v>
      </c>
      <c r="K344" s="19">
        <f t="shared" si="5"/>
        <v>75</v>
      </c>
      <c r="L344" s="14"/>
    </row>
    <row r="345" spans="1:12" ht="21.95" customHeight="1">
      <c r="A345" s="5">
        <f>IF(E345&lt;&gt;" ",SUBTOTAL(103,E$8:$E345))</f>
        <v>338</v>
      </c>
      <c r="B345" s="16">
        <v>338</v>
      </c>
      <c r="C345" s="24" t="s">
        <v>70</v>
      </c>
      <c r="D345" s="25" t="s">
        <v>76</v>
      </c>
      <c r="E345" s="17" t="s">
        <v>824</v>
      </c>
      <c r="F345" s="18" t="s">
        <v>820</v>
      </c>
      <c r="G345" s="19" t="s">
        <v>1207</v>
      </c>
      <c r="H345" s="19" t="s">
        <v>1202</v>
      </c>
      <c r="I345" s="18">
        <v>20</v>
      </c>
      <c r="J345" s="18">
        <v>22</v>
      </c>
      <c r="K345" s="19">
        <f t="shared" si="5"/>
        <v>85</v>
      </c>
      <c r="L345" s="14"/>
    </row>
    <row r="346" spans="1:12" ht="21.95" customHeight="1">
      <c r="A346" s="5">
        <f>IF(E346&lt;&gt;" ",SUBTOTAL(103,E$8:$E346))</f>
        <v>339</v>
      </c>
      <c r="B346" s="16">
        <v>339</v>
      </c>
      <c r="C346" s="24" t="s">
        <v>825</v>
      </c>
      <c r="D346" s="25" t="s">
        <v>117</v>
      </c>
      <c r="E346" s="17" t="s">
        <v>826</v>
      </c>
      <c r="F346" s="18" t="s">
        <v>827</v>
      </c>
      <c r="G346" s="19" t="s">
        <v>1210</v>
      </c>
      <c r="H346" s="19" t="s">
        <v>1203</v>
      </c>
      <c r="I346" s="18">
        <v>19</v>
      </c>
      <c r="J346" s="18">
        <v>21</v>
      </c>
      <c r="K346" s="19">
        <f t="shared" si="5"/>
        <v>85</v>
      </c>
      <c r="L346" s="14"/>
    </row>
    <row r="347" spans="1:12" ht="21.95" customHeight="1">
      <c r="A347" s="5">
        <f>IF(E347&lt;&gt;" ",SUBTOTAL(103,E$8:$E347))</f>
        <v>340</v>
      </c>
      <c r="B347" s="16">
        <v>340</v>
      </c>
      <c r="C347" s="24" t="s">
        <v>613</v>
      </c>
      <c r="D347" s="25" t="s">
        <v>154</v>
      </c>
      <c r="E347" s="17" t="s">
        <v>828</v>
      </c>
      <c r="F347" s="18" t="s">
        <v>827</v>
      </c>
      <c r="G347" s="19" t="s">
        <v>1207</v>
      </c>
      <c r="H347" s="19" t="s">
        <v>1205</v>
      </c>
      <c r="I347" s="18">
        <v>16</v>
      </c>
      <c r="J347" s="18">
        <v>22</v>
      </c>
      <c r="K347" s="19">
        <f t="shared" si="5"/>
        <v>72</v>
      </c>
      <c r="L347" s="14"/>
    </row>
    <row r="348" spans="1:12" ht="21.95" customHeight="1">
      <c r="A348" s="5">
        <f>IF(E348&lt;&gt;" ",SUBTOTAL(103,E$8:$E348))</f>
        <v>341</v>
      </c>
      <c r="B348" s="16">
        <v>341</v>
      </c>
      <c r="C348" s="24" t="s">
        <v>829</v>
      </c>
      <c r="D348" s="25" t="s">
        <v>168</v>
      </c>
      <c r="E348" s="17" t="s">
        <v>830</v>
      </c>
      <c r="F348" s="18" t="s">
        <v>827</v>
      </c>
      <c r="G348" s="19" t="s">
        <v>1202</v>
      </c>
      <c r="H348" s="19" t="s">
        <v>1203</v>
      </c>
      <c r="I348" s="18">
        <v>18</v>
      </c>
      <c r="J348" s="18">
        <v>21</v>
      </c>
      <c r="K348" s="19">
        <f t="shared" si="5"/>
        <v>86</v>
      </c>
      <c r="L348" s="14"/>
    </row>
    <row r="349" spans="1:12" ht="21.95" customHeight="1">
      <c r="A349" s="5">
        <f>IF(E349&lt;&gt;" ",SUBTOTAL(103,E$8:$E349))</f>
        <v>342</v>
      </c>
      <c r="B349" s="16">
        <v>342</v>
      </c>
      <c r="C349" s="24" t="s">
        <v>144</v>
      </c>
      <c r="D349" s="25" t="s">
        <v>179</v>
      </c>
      <c r="E349" s="17" t="s">
        <v>831</v>
      </c>
      <c r="F349" s="18" t="s">
        <v>827</v>
      </c>
      <c r="G349" s="19" t="s">
        <v>1210</v>
      </c>
      <c r="H349" s="19" t="s">
        <v>1214</v>
      </c>
      <c r="I349" s="18">
        <v>14</v>
      </c>
      <c r="J349" s="18">
        <v>22</v>
      </c>
      <c r="K349" s="19">
        <f t="shared" si="5"/>
        <v>74</v>
      </c>
      <c r="L349" s="14"/>
    </row>
    <row r="350" spans="1:12" ht="21.95" customHeight="1">
      <c r="A350" s="5">
        <f>IF(E350&lt;&gt;" ",SUBTOTAL(103,E$8:$E350))</f>
        <v>343</v>
      </c>
      <c r="B350" s="16">
        <v>343</v>
      </c>
      <c r="C350" s="24" t="s">
        <v>657</v>
      </c>
      <c r="D350" s="25" t="s">
        <v>452</v>
      </c>
      <c r="E350" s="17" t="s">
        <v>832</v>
      </c>
      <c r="F350" s="18" t="s">
        <v>827</v>
      </c>
      <c r="G350" s="19" t="s">
        <v>1213</v>
      </c>
      <c r="H350" s="19" t="s">
        <v>1203</v>
      </c>
      <c r="I350" s="18">
        <v>16</v>
      </c>
      <c r="J350" s="18">
        <v>20</v>
      </c>
      <c r="K350" s="19">
        <f t="shared" si="5"/>
        <v>76</v>
      </c>
      <c r="L350" s="14"/>
    </row>
    <row r="351" spans="1:12" ht="21.95" customHeight="1">
      <c r="A351" s="5">
        <f>IF(E351&lt;&gt;" ",SUBTOTAL(103,E$8:$E351))</f>
        <v>344</v>
      </c>
      <c r="B351" s="16">
        <v>344</v>
      </c>
      <c r="C351" s="24" t="s">
        <v>833</v>
      </c>
      <c r="D351" s="25" t="s">
        <v>646</v>
      </c>
      <c r="E351" s="17" t="s">
        <v>834</v>
      </c>
      <c r="F351" s="18" t="s">
        <v>827</v>
      </c>
      <c r="G351" s="19" t="s">
        <v>1204</v>
      </c>
      <c r="H351" s="19" t="s">
        <v>1212</v>
      </c>
      <c r="I351" s="18">
        <v>13</v>
      </c>
      <c r="J351" s="18">
        <v>19</v>
      </c>
      <c r="K351" s="19">
        <f t="shared" si="5"/>
        <v>73</v>
      </c>
      <c r="L351" s="14"/>
    </row>
    <row r="352" spans="1:12" ht="21.95" customHeight="1">
      <c r="A352" s="5">
        <f>IF(E352&lt;&gt;" ",SUBTOTAL(103,E$8:$E352))</f>
        <v>345</v>
      </c>
      <c r="B352" s="16">
        <v>345</v>
      </c>
      <c r="C352" s="24" t="s">
        <v>835</v>
      </c>
      <c r="D352" s="25" t="s">
        <v>51</v>
      </c>
      <c r="E352" s="17" t="s">
        <v>836</v>
      </c>
      <c r="F352" s="18" t="s">
        <v>827</v>
      </c>
      <c r="G352" s="19" t="s">
        <v>1202</v>
      </c>
      <c r="H352" s="19" t="s">
        <v>1210</v>
      </c>
      <c r="I352" s="18">
        <v>11</v>
      </c>
      <c r="J352" s="18">
        <v>21</v>
      </c>
      <c r="K352" s="19">
        <f t="shared" si="5"/>
        <v>76</v>
      </c>
      <c r="L352" s="14"/>
    </row>
    <row r="353" spans="1:12" ht="21.95" customHeight="1">
      <c r="A353" s="5">
        <f>IF(E353&lt;&gt;" ",SUBTOTAL(103,E$8:$E353))</f>
        <v>346</v>
      </c>
      <c r="B353" s="16">
        <v>346</v>
      </c>
      <c r="C353" s="24" t="s">
        <v>338</v>
      </c>
      <c r="D353" s="25" t="s">
        <v>336</v>
      </c>
      <c r="E353" s="17" t="s">
        <v>837</v>
      </c>
      <c r="F353" s="18" t="s">
        <v>827</v>
      </c>
      <c r="G353" s="19" t="s">
        <v>1212</v>
      </c>
      <c r="H353" s="19" t="s">
        <v>1203</v>
      </c>
      <c r="I353" s="18">
        <v>20</v>
      </c>
      <c r="J353" s="18">
        <v>22</v>
      </c>
      <c r="K353" s="19">
        <f t="shared" si="5"/>
        <v>88</v>
      </c>
      <c r="L353" s="14"/>
    </row>
    <row r="354" spans="1:12" ht="21.95" customHeight="1">
      <c r="A354" s="5">
        <f>IF(E354&lt;&gt;" ",SUBTOTAL(103,E$8:$E354))</f>
        <v>347</v>
      </c>
      <c r="B354" s="16">
        <v>347</v>
      </c>
      <c r="C354" s="24" t="s">
        <v>838</v>
      </c>
      <c r="D354" s="25" t="s">
        <v>839</v>
      </c>
      <c r="E354" s="17" t="s">
        <v>840</v>
      </c>
      <c r="F354" s="18" t="s">
        <v>827</v>
      </c>
      <c r="G354" s="19" t="s">
        <v>1207</v>
      </c>
      <c r="H354" s="19" t="s">
        <v>1202</v>
      </c>
      <c r="I354" s="18">
        <v>17</v>
      </c>
      <c r="J354" s="18">
        <v>20</v>
      </c>
      <c r="K354" s="19">
        <f t="shared" si="5"/>
        <v>80</v>
      </c>
      <c r="L354" s="14"/>
    </row>
    <row r="355" spans="1:12" ht="21.95" customHeight="1">
      <c r="A355" s="5">
        <f>IF(E355&lt;&gt;" ",SUBTOTAL(103,E$8:$E355))</f>
        <v>348</v>
      </c>
      <c r="B355" s="16">
        <v>348</v>
      </c>
      <c r="C355" s="20" t="s">
        <v>841</v>
      </c>
      <c r="D355" s="21" t="s">
        <v>117</v>
      </c>
      <c r="E355" s="23" t="s">
        <v>842</v>
      </c>
      <c r="F355" s="22" t="s">
        <v>843</v>
      </c>
      <c r="G355" s="19" t="s">
        <v>1211</v>
      </c>
      <c r="H355" s="19" t="s">
        <v>1214</v>
      </c>
      <c r="I355" s="18">
        <v>17</v>
      </c>
      <c r="J355" s="18">
        <v>16</v>
      </c>
      <c r="K355" s="19">
        <f t="shared" si="5"/>
        <v>63</v>
      </c>
      <c r="L355" s="14"/>
    </row>
    <row r="356" spans="1:12" ht="21.95" customHeight="1">
      <c r="A356" s="5">
        <f>IF(E356&lt;&gt;" ",SUBTOTAL(103,E$8:$E356))</f>
        <v>349</v>
      </c>
      <c r="B356" s="16">
        <v>349</v>
      </c>
      <c r="C356" s="33" t="s">
        <v>96</v>
      </c>
      <c r="D356" s="34" t="s">
        <v>844</v>
      </c>
      <c r="E356" s="6" t="s">
        <v>845</v>
      </c>
      <c r="F356" s="6" t="s">
        <v>846</v>
      </c>
      <c r="G356" s="19" t="s">
        <v>1201</v>
      </c>
      <c r="H356" s="19" t="s">
        <v>1201</v>
      </c>
      <c r="I356" s="18">
        <v>0</v>
      </c>
      <c r="J356" s="18">
        <v>0</v>
      </c>
      <c r="K356" s="19">
        <f t="shared" si="5"/>
        <v>0</v>
      </c>
      <c r="L356" s="14" t="s">
        <v>17</v>
      </c>
    </row>
    <row r="357" spans="1:12" ht="21.95" customHeight="1">
      <c r="A357" s="5">
        <f>IF(E357&lt;&gt;" ",SUBTOTAL(103,E$8:$E357))</f>
        <v>350</v>
      </c>
      <c r="B357" s="16">
        <v>350</v>
      </c>
      <c r="C357" s="24" t="s">
        <v>847</v>
      </c>
      <c r="D357" s="25" t="s">
        <v>708</v>
      </c>
      <c r="E357" s="17" t="s">
        <v>848</v>
      </c>
      <c r="F357" s="18" t="s">
        <v>849</v>
      </c>
      <c r="G357" s="19" t="s">
        <v>1201</v>
      </c>
      <c r="H357" s="19" t="s">
        <v>1201</v>
      </c>
      <c r="I357" s="18">
        <v>0</v>
      </c>
      <c r="J357" s="18">
        <v>0</v>
      </c>
      <c r="K357" s="19">
        <f t="shared" si="5"/>
        <v>0</v>
      </c>
      <c r="L357" s="14" t="s">
        <v>17</v>
      </c>
    </row>
    <row r="358" spans="1:12" ht="21.95" customHeight="1">
      <c r="A358" s="5">
        <f>IF(E358&lt;&gt;" ",SUBTOTAL(103,E$8:$E358))</f>
        <v>351</v>
      </c>
      <c r="B358" s="16">
        <v>351</v>
      </c>
      <c r="C358" s="24" t="s">
        <v>850</v>
      </c>
      <c r="D358" s="25" t="s">
        <v>851</v>
      </c>
      <c r="E358" s="17" t="s">
        <v>852</v>
      </c>
      <c r="F358" s="18" t="s">
        <v>853</v>
      </c>
      <c r="G358" s="19" t="s">
        <v>1212</v>
      </c>
      <c r="H358" s="19" t="s">
        <v>1212</v>
      </c>
      <c r="I358" s="18">
        <v>16</v>
      </c>
      <c r="J358" s="18">
        <v>11</v>
      </c>
      <c r="K358" s="19">
        <f t="shared" si="5"/>
        <v>71</v>
      </c>
      <c r="L358" s="14"/>
    </row>
    <row r="359" spans="1:12" ht="21.95" customHeight="1">
      <c r="A359" s="5">
        <f>IF(E359&lt;&gt;" ",SUBTOTAL(103,E$8:$E359))</f>
        <v>352</v>
      </c>
      <c r="B359" s="16">
        <v>352</v>
      </c>
      <c r="C359" s="20" t="s">
        <v>482</v>
      </c>
      <c r="D359" s="21" t="s">
        <v>701</v>
      </c>
      <c r="E359" s="23" t="s">
        <v>854</v>
      </c>
      <c r="F359" s="22" t="s">
        <v>855</v>
      </c>
      <c r="G359" s="19" t="s">
        <v>1206</v>
      </c>
      <c r="H359" s="19" t="s">
        <v>1213</v>
      </c>
      <c r="I359" s="18">
        <v>20</v>
      </c>
      <c r="J359" s="18">
        <v>14</v>
      </c>
      <c r="K359" s="19">
        <f t="shared" si="5"/>
        <v>68</v>
      </c>
      <c r="L359" s="14"/>
    </row>
    <row r="360" spans="1:12" ht="21.95" customHeight="1">
      <c r="A360" s="5">
        <f>IF(E360&lt;&gt;" ",SUBTOTAL(103,E$8:$E360))</f>
        <v>353</v>
      </c>
      <c r="B360" s="16">
        <v>353</v>
      </c>
      <c r="C360" s="20" t="s">
        <v>96</v>
      </c>
      <c r="D360" s="21" t="s">
        <v>856</v>
      </c>
      <c r="E360" s="23" t="s">
        <v>857</v>
      </c>
      <c r="F360" s="22" t="s">
        <v>855</v>
      </c>
      <c r="G360" s="19" t="s">
        <v>1213</v>
      </c>
      <c r="H360" s="19" t="s">
        <v>1202</v>
      </c>
      <c r="I360" s="18">
        <v>18</v>
      </c>
      <c r="J360" s="18">
        <v>18</v>
      </c>
      <c r="K360" s="19">
        <f t="shared" si="5"/>
        <v>75</v>
      </c>
      <c r="L360" s="14"/>
    </row>
    <row r="361" spans="1:12" ht="21.95" customHeight="1">
      <c r="A361" s="5">
        <f>IF(E361&lt;&gt;" ",SUBTOTAL(103,E$8:$E361))</f>
        <v>354</v>
      </c>
      <c r="B361" s="16">
        <v>354</v>
      </c>
      <c r="C361" s="20" t="s">
        <v>858</v>
      </c>
      <c r="D361" s="21" t="s">
        <v>626</v>
      </c>
      <c r="E361" s="23" t="s">
        <v>859</v>
      </c>
      <c r="F361" s="22" t="s">
        <v>855</v>
      </c>
      <c r="G361" s="19" t="s">
        <v>1206</v>
      </c>
      <c r="H361" s="19" t="s">
        <v>1204</v>
      </c>
      <c r="I361" s="18">
        <v>16</v>
      </c>
      <c r="J361" s="18">
        <v>17</v>
      </c>
      <c r="K361" s="19">
        <f t="shared" si="5"/>
        <v>70</v>
      </c>
      <c r="L361" s="14"/>
    </row>
    <row r="362" spans="1:12" ht="21.95" customHeight="1">
      <c r="A362" s="5">
        <f>IF(E362&lt;&gt;" ",SUBTOTAL(103,E$8:$E362))</f>
        <v>355</v>
      </c>
      <c r="B362" s="16">
        <v>355</v>
      </c>
      <c r="C362" s="24" t="s">
        <v>23</v>
      </c>
      <c r="D362" s="25" t="s">
        <v>626</v>
      </c>
      <c r="E362" s="17" t="s">
        <v>860</v>
      </c>
      <c r="F362" s="18" t="s">
        <v>861</v>
      </c>
      <c r="G362" s="19" t="s">
        <v>1201</v>
      </c>
      <c r="H362" s="19" t="s">
        <v>1201</v>
      </c>
      <c r="I362" s="18">
        <v>0</v>
      </c>
      <c r="J362" s="18">
        <v>0</v>
      </c>
      <c r="K362" s="19">
        <f t="shared" si="5"/>
        <v>0</v>
      </c>
      <c r="L362" s="14" t="s">
        <v>17</v>
      </c>
    </row>
    <row r="363" spans="1:12" ht="21.95" customHeight="1">
      <c r="A363" s="5">
        <f>IF(E363&lt;&gt;" ",SUBTOTAL(103,E$8:$E363))</f>
        <v>356</v>
      </c>
      <c r="B363" s="16">
        <v>356</v>
      </c>
      <c r="C363" s="24" t="s">
        <v>202</v>
      </c>
      <c r="D363" s="25" t="s">
        <v>738</v>
      </c>
      <c r="E363" s="17" t="s">
        <v>862</v>
      </c>
      <c r="F363" s="18" t="s">
        <v>861</v>
      </c>
      <c r="G363" s="19" t="s">
        <v>1201</v>
      </c>
      <c r="H363" s="19" t="s">
        <v>1201</v>
      </c>
      <c r="I363" s="18">
        <v>0</v>
      </c>
      <c r="J363" s="18">
        <v>0</v>
      </c>
      <c r="K363" s="19">
        <f t="shared" si="5"/>
        <v>0</v>
      </c>
      <c r="L363" s="14" t="s">
        <v>17</v>
      </c>
    </row>
    <row r="364" spans="1:12" ht="21.95" customHeight="1">
      <c r="A364" s="5">
        <f>IF(E364&lt;&gt;" ",SUBTOTAL(103,E$8:$E364))</f>
        <v>357</v>
      </c>
      <c r="B364" s="16">
        <v>357</v>
      </c>
      <c r="C364" s="24" t="s">
        <v>863</v>
      </c>
      <c r="D364" s="25" t="s">
        <v>864</v>
      </c>
      <c r="E364" s="17" t="s">
        <v>865</v>
      </c>
      <c r="F364" s="18" t="s">
        <v>861</v>
      </c>
      <c r="G364" s="19" t="s">
        <v>1210</v>
      </c>
      <c r="H364" s="19" t="s">
        <v>1207</v>
      </c>
      <c r="I364" s="18">
        <v>18</v>
      </c>
      <c r="J364" s="18">
        <v>21</v>
      </c>
      <c r="K364" s="19">
        <f t="shared" si="5"/>
        <v>80</v>
      </c>
      <c r="L364" s="14"/>
    </row>
    <row r="365" spans="1:12" ht="21.95" customHeight="1">
      <c r="A365" s="5">
        <f>IF(E365&lt;&gt;" ",SUBTOTAL(103,E$8:$E365))</f>
        <v>358</v>
      </c>
      <c r="B365" s="16">
        <v>358</v>
      </c>
      <c r="C365" s="24" t="s">
        <v>866</v>
      </c>
      <c r="D365" s="25" t="s">
        <v>867</v>
      </c>
      <c r="E365" s="17" t="s">
        <v>868</v>
      </c>
      <c r="F365" s="18" t="s">
        <v>869</v>
      </c>
      <c r="G365" s="19" t="s">
        <v>1212</v>
      </c>
      <c r="H365" s="19" t="s">
        <v>1207</v>
      </c>
      <c r="I365" s="18">
        <v>17</v>
      </c>
      <c r="J365" s="18">
        <v>21</v>
      </c>
      <c r="K365" s="19">
        <f t="shared" si="5"/>
        <v>80</v>
      </c>
      <c r="L365" s="14"/>
    </row>
    <row r="366" spans="1:12" ht="21.95" customHeight="1">
      <c r="A366" s="5">
        <f>IF(E366&lt;&gt;" ",SUBTOTAL(103,E$8:$E366))</f>
        <v>359</v>
      </c>
      <c r="B366" s="16">
        <v>359</v>
      </c>
      <c r="C366" s="24" t="s">
        <v>870</v>
      </c>
      <c r="D366" s="25" t="s">
        <v>871</v>
      </c>
      <c r="E366" s="17" t="s">
        <v>872</v>
      </c>
      <c r="F366" s="18" t="s">
        <v>873</v>
      </c>
      <c r="G366" s="19" t="s">
        <v>1201</v>
      </c>
      <c r="H366" s="19" t="s">
        <v>1201</v>
      </c>
      <c r="I366" s="18">
        <v>0</v>
      </c>
      <c r="J366" s="18">
        <v>0</v>
      </c>
      <c r="K366" s="19">
        <f t="shared" si="5"/>
        <v>0</v>
      </c>
      <c r="L366" s="14" t="s">
        <v>17</v>
      </c>
    </row>
    <row r="367" spans="1:12" ht="21.95" customHeight="1">
      <c r="A367" s="5">
        <f>IF(E367&lt;&gt;" ",SUBTOTAL(103,E$8:$E367))</f>
        <v>360</v>
      </c>
      <c r="B367" s="16">
        <v>360</v>
      </c>
      <c r="C367" s="24" t="s">
        <v>23</v>
      </c>
      <c r="D367" s="25" t="s">
        <v>874</v>
      </c>
      <c r="E367" s="18" t="s">
        <v>875</v>
      </c>
      <c r="F367" s="18" t="s">
        <v>876</v>
      </c>
      <c r="G367" s="19" t="s">
        <v>1201</v>
      </c>
      <c r="H367" s="19" t="s">
        <v>1201</v>
      </c>
      <c r="I367" s="18">
        <v>0</v>
      </c>
      <c r="J367" s="18">
        <v>0</v>
      </c>
      <c r="K367" s="19">
        <f t="shared" si="5"/>
        <v>0</v>
      </c>
      <c r="L367" s="14" t="s">
        <v>17</v>
      </c>
    </row>
    <row r="368" spans="1:12" ht="21.95" customHeight="1">
      <c r="A368" s="5">
        <f>IF(E368&lt;&gt;" ",SUBTOTAL(103,E$8:$E368))</f>
        <v>361</v>
      </c>
      <c r="B368" s="16">
        <v>361</v>
      </c>
      <c r="C368" s="24" t="s">
        <v>877</v>
      </c>
      <c r="D368" s="25" t="s">
        <v>878</v>
      </c>
      <c r="E368" s="17" t="s">
        <v>879</v>
      </c>
      <c r="F368" s="18" t="s">
        <v>880</v>
      </c>
      <c r="G368" s="19" t="s">
        <v>1201</v>
      </c>
      <c r="H368" s="19" t="s">
        <v>1201</v>
      </c>
      <c r="I368" s="18">
        <v>0</v>
      </c>
      <c r="J368" s="18">
        <v>0</v>
      </c>
      <c r="K368" s="19">
        <f t="shared" si="5"/>
        <v>0</v>
      </c>
      <c r="L368" s="14" t="s">
        <v>17</v>
      </c>
    </row>
    <row r="369" spans="1:12" ht="21.95" customHeight="1">
      <c r="A369" s="5">
        <f>IF(E369&lt;&gt;" ",SUBTOTAL(103,E$8:$E369))</f>
        <v>362</v>
      </c>
      <c r="B369" s="16">
        <v>362</v>
      </c>
      <c r="C369" s="24" t="s">
        <v>881</v>
      </c>
      <c r="D369" s="25" t="s">
        <v>882</v>
      </c>
      <c r="E369" s="17" t="s">
        <v>883</v>
      </c>
      <c r="F369" s="18" t="s">
        <v>880</v>
      </c>
      <c r="G369" s="19" t="s">
        <v>1201</v>
      </c>
      <c r="H369" s="19" t="s">
        <v>1201</v>
      </c>
      <c r="I369" s="18">
        <v>0</v>
      </c>
      <c r="J369" s="18">
        <v>0</v>
      </c>
      <c r="K369" s="19">
        <f t="shared" si="5"/>
        <v>0</v>
      </c>
      <c r="L369" s="14" t="s">
        <v>17</v>
      </c>
    </row>
    <row r="370" spans="1:12" ht="21.95" customHeight="1">
      <c r="A370" s="5">
        <f>IF(E370&lt;&gt;" ",SUBTOTAL(103,E$8:$E370))</f>
        <v>363</v>
      </c>
      <c r="B370" s="16">
        <v>363</v>
      </c>
      <c r="C370" s="24" t="s">
        <v>884</v>
      </c>
      <c r="D370" s="25" t="s">
        <v>885</v>
      </c>
      <c r="E370" s="17" t="s">
        <v>886</v>
      </c>
      <c r="F370" s="18" t="s">
        <v>880</v>
      </c>
      <c r="G370" s="19" t="s">
        <v>1201</v>
      </c>
      <c r="H370" s="19" t="s">
        <v>1201</v>
      </c>
      <c r="I370" s="18">
        <v>0</v>
      </c>
      <c r="J370" s="18">
        <v>0</v>
      </c>
      <c r="K370" s="19">
        <f t="shared" si="5"/>
        <v>0</v>
      </c>
      <c r="L370" s="14" t="s">
        <v>17</v>
      </c>
    </row>
    <row r="371" spans="1:12" ht="21.95" customHeight="1">
      <c r="A371" s="5">
        <f>IF(E371&lt;&gt;" ",SUBTOTAL(103,E$8:$E371))</f>
        <v>364</v>
      </c>
      <c r="B371" s="16">
        <v>364</v>
      </c>
      <c r="C371" s="24" t="s">
        <v>887</v>
      </c>
      <c r="D371" s="25" t="s">
        <v>888</v>
      </c>
      <c r="E371" s="17" t="s">
        <v>889</v>
      </c>
      <c r="F371" s="18" t="s">
        <v>880</v>
      </c>
      <c r="G371" s="19" t="s">
        <v>1201</v>
      </c>
      <c r="H371" s="19" t="s">
        <v>1201</v>
      </c>
      <c r="I371" s="18">
        <v>0</v>
      </c>
      <c r="J371" s="18">
        <v>0</v>
      </c>
      <c r="K371" s="19">
        <f t="shared" si="5"/>
        <v>0</v>
      </c>
      <c r="L371" s="14" t="s">
        <v>17</v>
      </c>
    </row>
    <row r="372" spans="1:12" ht="21.95" customHeight="1">
      <c r="A372" s="5">
        <f>IF(E372&lt;&gt;" ",SUBTOTAL(103,E$8:$E372))</f>
        <v>365</v>
      </c>
      <c r="B372" s="16">
        <v>365</v>
      </c>
      <c r="C372" s="20" t="s">
        <v>890</v>
      </c>
      <c r="D372" s="21" t="s">
        <v>163</v>
      </c>
      <c r="E372" s="23" t="s">
        <v>891</v>
      </c>
      <c r="F372" s="22" t="s">
        <v>892</v>
      </c>
      <c r="G372" s="19" t="s">
        <v>1204</v>
      </c>
      <c r="H372" s="19" t="s">
        <v>1202</v>
      </c>
      <c r="I372" s="18">
        <v>18</v>
      </c>
      <c r="J372" s="18">
        <v>23</v>
      </c>
      <c r="K372" s="19">
        <f t="shared" si="5"/>
        <v>83</v>
      </c>
      <c r="L372" s="14"/>
    </row>
    <row r="373" spans="1:12" ht="21.95" customHeight="1">
      <c r="A373" s="5">
        <f>IF(E373&lt;&gt;" ",SUBTOTAL(103,E$8:$E373))</f>
        <v>366</v>
      </c>
      <c r="B373" s="16">
        <v>366</v>
      </c>
      <c r="C373" s="20" t="s">
        <v>893</v>
      </c>
      <c r="D373" s="21" t="s">
        <v>154</v>
      </c>
      <c r="E373" s="23" t="s">
        <v>894</v>
      </c>
      <c r="F373" s="22" t="s">
        <v>895</v>
      </c>
      <c r="G373" s="19" t="s">
        <v>1221</v>
      </c>
      <c r="H373" s="19" t="s">
        <v>1219</v>
      </c>
      <c r="I373" s="18">
        <v>20</v>
      </c>
      <c r="J373" s="18">
        <v>17</v>
      </c>
      <c r="K373" s="19">
        <f t="shared" si="5"/>
        <v>50</v>
      </c>
      <c r="L373" s="14"/>
    </row>
    <row r="374" spans="1:12" ht="21.95" customHeight="1">
      <c r="A374" s="5">
        <f>IF(E374&lt;&gt;" ",SUBTOTAL(103,E$8:$E374))</f>
        <v>367</v>
      </c>
      <c r="B374" s="16">
        <v>367</v>
      </c>
      <c r="C374" s="20" t="s">
        <v>223</v>
      </c>
      <c r="D374" s="21" t="s">
        <v>398</v>
      </c>
      <c r="E374" s="23" t="s">
        <v>896</v>
      </c>
      <c r="F374" s="22" t="s">
        <v>897</v>
      </c>
      <c r="G374" s="19" t="s">
        <v>1205</v>
      </c>
      <c r="H374" s="19" t="s">
        <v>1202</v>
      </c>
      <c r="I374" s="18">
        <v>15</v>
      </c>
      <c r="J374" s="18">
        <v>19</v>
      </c>
      <c r="K374" s="19">
        <f t="shared" si="5"/>
        <v>71</v>
      </c>
      <c r="L374" s="14"/>
    </row>
    <row r="375" spans="1:12" ht="21.95" customHeight="1">
      <c r="A375" s="5">
        <f>IF(E375&lt;&gt;" ",SUBTOTAL(103,E$8:$E375))</f>
        <v>368</v>
      </c>
      <c r="B375" s="16">
        <v>368</v>
      </c>
      <c r="C375" s="20" t="s">
        <v>223</v>
      </c>
      <c r="D375" s="21" t="s">
        <v>117</v>
      </c>
      <c r="E375" s="23" t="s">
        <v>898</v>
      </c>
      <c r="F375" s="22" t="s">
        <v>897</v>
      </c>
      <c r="G375" s="19" t="s">
        <v>1211</v>
      </c>
      <c r="H375" s="19" t="s">
        <v>1202</v>
      </c>
      <c r="I375" s="18">
        <v>18</v>
      </c>
      <c r="J375" s="18">
        <v>18</v>
      </c>
      <c r="K375" s="19">
        <f t="shared" si="5"/>
        <v>72</v>
      </c>
      <c r="L375" s="14"/>
    </row>
    <row r="376" spans="1:12" ht="21.95" customHeight="1">
      <c r="A376" s="5">
        <f>IF(E376&lt;&gt;" ",SUBTOTAL(103,E$8:$E376))</f>
        <v>369</v>
      </c>
      <c r="B376" s="16">
        <v>369</v>
      </c>
      <c r="C376" s="24" t="s">
        <v>899</v>
      </c>
      <c r="D376" s="25" t="s">
        <v>194</v>
      </c>
      <c r="E376" s="17" t="s">
        <v>900</v>
      </c>
      <c r="F376" s="18" t="s">
        <v>897</v>
      </c>
      <c r="G376" s="19" t="s">
        <v>1217</v>
      </c>
      <c r="H376" s="19" t="s">
        <v>1204</v>
      </c>
      <c r="I376" s="18">
        <v>17</v>
      </c>
      <c r="J376" s="18">
        <v>15</v>
      </c>
      <c r="K376" s="19">
        <f t="shared" si="5"/>
        <v>59</v>
      </c>
      <c r="L376" s="14"/>
    </row>
    <row r="377" spans="1:12" ht="21.95" customHeight="1">
      <c r="A377" s="5">
        <f>IF(E377&lt;&gt;" ",SUBTOTAL(103,E$8:$E377))</f>
        <v>370</v>
      </c>
      <c r="B377" s="16">
        <v>370</v>
      </c>
      <c r="C377" s="20" t="s">
        <v>901</v>
      </c>
      <c r="D377" s="21" t="s">
        <v>113</v>
      </c>
      <c r="E377" s="23" t="s">
        <v>902</v>
      </c>
      <c r="F377" s="22" t="s">
        <v>903</v>
      </c>
      <c r="G377" s="19" t="s">
        <v>1202</v>
      </c>
      <c r="H377" s="19" t="s">
        <v>1213</v>
      </c>
      <c r="I377" s="18">
        <v>15</v>
      </c>
      <c r="J377" s="18">
        <v>16</v>
      </c>
      <c r="K377" s="19">
        <f t="shared" si="5"/>
        <v>70</v>
      </c>
      <c r="L377" s="14"/>
    </row>
    <row r="378" spans="1:12" ht="21.95" customHeight="1">
      <c r="A378" s="5">
        <f>IF(E378&lt;&gt;" ",SUBTOTAL(103,E$8:$E378))</f>
        <v>371</v>
      </c>
      <c r="B378" s="16">
        <v>371</v>
      </c>
      <c r="C378" s="20" t="s">
        <v>564</v>
      </c>
      <c r="D378" s="21" t="s">
        <v>904</v>
      </c>
      <c r="E378" s="23" t="s">
        <v>905</v>
      </c>
      <c r="F378" s="22" t="s">
        <v>903</v>
      </c>
      <c r="G378" s="19" t="s">
        <v>1201</v>
      </c>
      <c r="H378" s="19" t="s">
        <v>1201</v>
      </c>
      <c r="I378" s="18">
        <v>0</v>
      </c>
      <c r="J378" s="18">
        <v>0</v>
      </c>
      <c r="K378" s="19">
        <f t="shared" si="5"/>
        <v>0</v>
      </c>
      <c r="L378" s="14" t="s">
        <v>17</v>
      </c>
    </row>
    <row r="379" spans="1:12" ht="21.95" customHeight="1">
      <c r="A379" s="5">
        <f>IF(E379&lt;&gt;" ",SUBTOTAL(103,E$8:$E379))</f>
        <v>372</v>
      </c>
      <c r="B379" s="16">
        <v>372</v>
      </c>
      <c r="C379" s="20" t="s">
        <v>906</v>
      </c>
      <c r="D379" s="21" t="s">
        <v>117</v>
      </c>
      <c r="E379" s="23" t="s">
        <v>907</v>
      </c>
      <c r="F379" s="22" t="s">
        <v>903</v>
      </c>
      <c r="G379" s="19" t="s">
        <v>1201</v>
      </c>
      <c r="H379" s="19" t="s">
        <v>1201</v>
      </c>
      <c r="I379" s="18">
        <v>0</v>
      </c>
      <c r="J379" s="18">
        <v>0</v>
      </c>
      <c r="K379" s="19">
        <f t="shared" si="5"/>
        <v>0</v>
      </c>
      <c r="L379" s="14" t="s">
        <v>17</v>
      </c>
    </row>
    <row r="380" spans="1:12" ht="21.95" customHeight="1">
      <c r="A380" s="5">
        <f>IF(E380&lt;&gt;" ",SUBTOTAL(103,E$8:$E380))</f>
        <v>373</v>
      </c>
      <c r="B380" s="16">
        <v>373</v>
      </c>
      <c r="C380" s="20" t="s">
        <v>908</v>
      </c>
      <c r="D380" s="21" t="s">
        <v>117</v>
      </c>
      <c r="E380" s="23" t="s">
        <v>909</v>
      </c>
      <c r="F380" s="22" t="s">
        <v>903</v>
      </c>
      <c r="G380" s="19" t="s">
        <v>1201</v>
      </c>
      <c r="H380" s="19" t="s">
        <v>1201</v>
      </c>
      <c r="I380" s="18">
        <v>0</v>
      </c>
      <c r="J380" s="18">
        <v>0</v>
      </c>
      <c r="K380" s="19">
        <f t="shared" si="5"/>
        <v>0</v>
      </c>
      <c r="L380" s="14" t="s">
        <v>17</v>
      </c>
    </row>
    <row r="381" spans="1:12" ht="21.95" customHeight="1">
      <c r="A381" s="5">
        <f>IF(E381&lt;&gt;" ",SUBTOTAL(103,E$8:$E381))</f>
        <v>374</v>
      </c>
      <c r="B381" s="16">
        <v>374</v>
      </c>
      <c r="C381" s="20" t="s">
        <v>910</v>
      </c>
      <c r="D381" s="21" t="s">
        <v>117</v>
      </c>
      <c r="E381" s="23" t="s">
        <v>911</v>
      </c>
      <c r="F381" s="22" t="s">
        <v>903</v>
      </c>
      <c r="G381" s="19" t="s">
        <v>1201</v>
      </c>
      <c r="H381" s="19" t="s">
        <v>1201</v>
      </c>
      <c r="I381" s="18">
        <v>0</v>
      </c>
      <c r="J381" s="18">
        <v>0</v>
      </c>
      <c r="K381" s="19">
        <f t="shared" si="5"/>
        <v>0</v>
      </c>
      <c r="L381" s="14" t="s">
        <v>17</v>
      </c>
    </row>
    <row r="382" spans="1:12" ht="21.95" customHeight="1">
      <c r="A382" s="5">
        <f>IF(E382&lt;&gt;" ",SUBTOTAL(103,E$8:$E382))</f>
        <v>375</v>
      </c>
      <c r="B382" s="16">
        <v>375</v>
      </c>
      <c r="C382" s="20" t="s">
        <v>96</v>
      </c>
      <c r="D382" s="21" t="s">
        <v>912</v>
      </c>
      <c r="E382" s="23" t="s">
        <v>913</v>
      </c>
      <c r="F382" s="22" t="s">
        <v>903</v>
      </c>
      <c r="G382" s="19" t="s">
        <v>1201</v>
      </c>
      <c r="H382" s="19" t="s">
        <v>1201</v>
      </c>
      <c r="I382" s="18">
        <v>0</v>
      </c>
      <c r="J382" s="18">
        <v>0</v>
      </c>
      <c r="K382" s="19">
        <f t="shared" si="5"/>
        <v>0</v>
      </c>
      <c r="L382" s="14" t="s">
        <v>17</v>
      </c>
    </row>
    <row r="383" spans="1:12" ht="21.95" customHeight="1">
      <c r="A383" s="5">
        <f>IF(E383&lt;&gt;" ",SUBTOTAL(103,E$8:$E383))</f>
        <v>376</v>
      </c>
      <c r="B383" s="16">
        <v>376</v>
      </c>
      <c r="C383" s="20" t="s">
        <v>914</v>
      </c>
      <c r="D383" s="21" t="s">
        <v>134</v>
      </c>
      <c r="E383" s="23" t="s">
        <v>915</v>
      </c>
      <c r="F383" s="22" t="s">
        <v>903</v>
      </c>
      <c r="G383" s="19" t="s">
        <v>1201</v>
      </c>
      <c r="H383" s="19" t="s">
        <v>1201</v>
      </c>
      <c r="I383" s="18">
        <v>0</v>
      </c>
      <c r="J383" s="18">
        <v>0</v>
      </c>
      <c r="K383" s="19">
        <f t="shared" si="5"/>
        <v>0</v>
      </c>
      <c r="L383" s="14" t="s">
        <v>17</v>
      </c>
    </row>
    <row r="384" spans="1:12" ht="21.95" customHeight="1">
      <c r="A384" s="5">
        <f>IF(E384&lt;&gt;" ",SUBTOTAL(103,E$8:$E384))</f>
        <v>377</v>
      </c>
      <c r="B384" s="16">
        <v>377</v>
      </c>
      <c r="C384" s="20" t="s">
        <v>144</v>
      </c>
      <c r="D384" s="21" t="s">
        <v>916</v>
      </c>
      <c r="E384" s="23" t="s">
        <v>917</v>
      </c>
      <c r="F384" s="22" t="s">
        <v>903</v>
      </c>
      <c r="G384" s="19" t="s">
        <v>1201</v>
      </c>
      <c r="H384" s="19" t="s">
        <v>1201</v>
      </c>
      <c r="I384" s="18">
        <v>0</v>
      </c>
      <c r="J384" s="18">
        <v>0</v>
      </c>
      <c r="K384" s="19">
        <f t="shared" si="5"/>
        <v>0</v>
      </c>
      <c r="L384" s="14" t="s">
        <v>17</v>
      </c>
    </row>
    <row r="385" spans="1:12" ht="21.95" customHeight="1">
      <c r="A385" s="5">
        <f>IF(E385&lt;&gt;" ",SUBTOTAL(103,E$8:$E385))</f>
        <v>378</v>
      </c>
      <c r="B385" s="16">
        <v>378</v>
      </c>
      <c r="C385" s="20" t="s">
        <v>108</v>
      </c>
      <c r="D385" s="21" t="s">
        <v>82</v>
      </c>
      <c r="E385" s="23" t="s">
        <v>918</v>
      </c>
      <c r="F385" s="22" t="s">
        <v>903</v>
      </c>
      <c r="G385" s="19" t="s">
        <v>1201</v>
      </c>
      <c r="H385" s="19" t="s">
        <v>1201</v>
      </c>
      <c r="I385" s="18">
        <v>0</v>
      </c>
      <c r="J385" s="18">
        <v>0</v>
      </c>
      <c r="K385" s="19">
        <f t="shared" si="5"/>
        <v>0</v>
      </c>
      <c r="L385" s="14" t="s">
        <v>17</v>
      </c>
    </row>
    <row r="386" spans="1:12" ht="21.95" customHeight="1">
      <c r="A386" s="5">
        <f>IF(E386&lt;&gt;" ",SUBTOTAL(103,E$8:$E386))</f>
        <v>379</v>
      </c>
      <c r="B386" s="16">
        <v>379</v>
      </c>
      <c r="C386" s="20" t="s">
        <v>651</v>
      </c>
      <c r="D386" s="21" t="s">
        <v>919</v>
      </c>
      <c r="E386" s="23" t="s">
        <v>920</v>
      </c>
      <c r="F386" s="22" t="s">
        <v>903</v>
      </c>
      <c r="G386" s="19" t="s">
        <v>1201</v>
      </c>
      <c r="H386" s="19" t="s">
        <v>1201</v>
      </c>
      <c r="I386" s="18">
        <v>0</v>
      </c>
      <c r="J386" s="18">
        <v>0</v>
      </c>
      <c r="K386" s="19">
        <f t="shared" si="5"/>
        <v>0</v>
      </c>
      <c r="L386" s="14" t="s">
        <v>17</v>
      </c>
    </row>
    <row r="387" spans="1:12" ht="21.95" customHeight="1">
      <c r="A387" s="5">
        <f>IF(E387&lt;&gt;" ",SUBTOTAL(103,E$8:$E387))</f>
        <v>380</v>
      </c>
      <c r="B387" s="16">
        <v>380</v>
      </c>
      <c r="C387" s="20" t="s">
        <v>355</v>
      </c>
      <c r="D387" s="21" t="s">
        <v>413</v>
      </c>
      <c r="E387" s="23" t="s">
        <v>921</v>
      </c>
      <c r="F387" s="22" t="s">
        <v>903</v>
      </c>
      <c r="G387" s="19" t="s">
        <v>1207</v>
      </c>
      <c r="H387" s="19" t="s">
        <v>1210</v>
      </c>
      <c r="I387" s="18">
        <v>19</v>
      </c>
      <c r="J387" s="18">
        <v>13</v>
      </c>
      <c r="K387" s="19">
        <f t="shared" si="5"/>
        <v>73</v>
      </c>
      <c r="L387" s="14"/>
    </row>
    <row r="388" spans="1:12" ht="21.95" customHeight="1">
      <c r="A388" s="5">
        <f>IF(E388&lt;&gt;" ",SUBTOTAL(103,E$8:$E388))</f>
        <v>381</v>
      </c>
      <c r="B388" s="16">
        <v>381</v>
      </c>
      <c r="C388" s="20" t="s">
        <v>922</v>
      </c>
      <c r="D388" s="21" t="s">
        <v>147</v>
      </c>
      <c r="E388" s="23" t="s">
        <v>923</v>
      </c>
      <c r="F388" s="22" t="s">
        <v>903</v>
      </c>
      <c r="G388" s="19" t="s">
        <v>1201</v>
      </c>
      <c r="H388" s="19" t="s">
        <v>1201</v>
      </c>
      <c r="I388" s="18">
        <v>0</v>
      </c>
      <c r="J388" s="18">
        <v>0</v>
      </c>
      <c r="K388" s="19">
        <f t="shared" si="5"/>
        <v>0</v>
      </c>
      <c r="L388" s="14" t="s">
        <v>17</v>
      </c>
    </row>
    <row r="389" spans="1:12" ht="21.95" customHeight="1">
      <c r="A389" s="5">
        <f>IF(E389&lt;&gt;" ",SUBTOTAL(103,E$8:$E389))</f>
        <v>382</v>
      </c>
      <c r="B389" s="16">
        <v>382</v>
      </c>
      <c r="C389" s="20" t="s">
        <v>70</v>
      </c>
      <c r="D389" s="21" t="s">
        <v>151</v>
      </c>
      <c r="E389" s="23" t="s">
        <v>924</v>
      </c>
      <c r="F389" s="22" t="s">
        <v>903</v>
      </c>
      <c r="G389" s="19" t="s">
        <v>1201</v>
      </c>
      <c r="H389" s="19" t="s">
        <v>1201</v>
      </c>
      <c r="I389" s="18">
        <v>0</v>
      </c>
      <c r="J389" s="18">
        <v>0</v>
      </c>
      <c r="K389" s="19">
        <f t="shared" si="5"/>
        <v>0</v>
      </c>
      <c r="L389" s="14" t="s">
        <v>17</v>
      </c>
    </row>
    <row r="390" spans="1:12" ht="21.95" customHeight="1">
      <c r="A390" s="5">
        <f>IF(E390&lt;&gt;" ",SUBTOTAL(103,E$8:$E390))</f>
        <v>383</v>
      </c>
      <c r="B390" s="16">
        <v>383</v>
      </c>
      <c r="C390" s="20" t="s">
        <v>925</v>
      </c>
      <c r="D390" s="21" t="s">
        <v>926</v>
      </c>
      <c r="E390" s="23" t="s">
        <v>927</v>
      </c>
      <c r="F390" s="22" t="s">
        <v>903</v>
      </c>
      <c r="G390" s="19" t="s">
        <v>1201</v>
      </c>
      <c r="H390" s="19" t="s">
        <v>1201</v>
      </c>
      <c r="I390" s="18">
        <v>0</v>
      </c>
      <c r="J390" s="18">
        <v>0</v>
      </c>
      <c r="K390" s="19">
        <f t="shared" si="5"/>
        <v>0</v>
      </c>
      <c r="L390" s="14" t="s">
        <v>17</v>
      </c>
    </row>
    <row r="391" spans="1:12" ht="21.95" customHeight="1">
      <c r="A391" s="5">
        <f>IF(E391&lt;&gt;" ",SUBTOTAL(103,E$8:$E391))</f>
        <v>384</v>
      </c>
      <c r="B391" s="16">
        <v>384</v>
      </c>
      <c r="C391" s="20" t="s">
        <v>928</v>
      </c>
      <c r="D391" s="21" t="s">
        <v>426</v>
      </c>
      <c r="E391" s="23" t="s">
        <v>929</v>
      </c>
      <c r="F391" s="22" t="s">
        <v>903</v>
      </c>
      <c r="G391" s="19" t="s">
        <v>1201</v>
      </c>
      <c r="H391" s="19" t="s">
        <v>1201</v>
      </c>
      <c r="I391" s="18">
        <v>0</v>
      </c>
      <c r="J391" s="18">
        <v>0</v>
      </c>
      <c r="K391" s="19">
        <f t="shared" si="5"/>
        <v>0</v>
      </c>
      <c r="L391" s="14" t="s">
        <v>17</v>
      </c>
    </row>
    <row r="392" spans="1:12" ht="21.95" customHeight="1">
      <c r="A392" s="5">
        <f>IF(E392&lt;&gt;" ",SUBTOTAL(103,E$8:$E392))</f>
        <v>385</v>
      </c>
      <c r="B392" s="16">
        <v>385</v>
      </c>
      <c r="C392" s="20" t="s">
        <v>930</v>
      </c>
      <c r="D392" s="21" t="s">
        <v>303</v>
      </c>
      <c r="E392" s="23" t="s">
        <v>931</v>
      </c>
      <c r="F392" s="22" t="s">
        <v>903</v>
      </c>
      <c r="G392" s="19" t="s">
        <v>1201</v>
      </c>
      <c r="H392" s="19" t="s">
        <v>1201</v>
      </c>
      <c r="I392" s="18">
        <v>0</v>
      </c>
      <c r="J392" s="18">
        <v>0</v>
      </c>
      <c r="K392" s="19">
        <f t="shared" si="5"/>
        <v>0</v>
      </c>
      <c r="L392" s="14" t="s">
        <v>17</v>
      </c>
    </row>
    <row r="393" spans="1:12" ht="21.95" customHeight="1">
      <c r="A393" s="5">
        <f>IF(E393&lt;&gt;" ",SUBTOTAL(103,E$8:$E393))</f>
        <v>386</v>
      </c>
      <c r="B393" s="16">
        <v>386</v>
      </c>
      <c r="C393" s="20" t="s">
        <v>499</v>
      </c>
      <c r="D393" s="21" t="s">
        <v>932</v>
      </c>
      <c r="E393" s="23" t="s">
        <v>933</v>
      </c>
      <c r="F393" s="22" t="s">
        <v>903</v>
      </c>
      <c r="G393" s="19" t="s">
        <v>1201</v>
      </c>
      <c r="H393" s="19" t="s">
        <v>1201</v>
      </c>
      <c r="I393" s="18">
        <v>0</v>
      </c>
      <c r="J393" s="18">
        <v>0</v>
      </c>
      <c r="K393" s="19">
        <f t="shared" ref="K393:K456" si="6">G393+H393+I393+J393</f>
        <v>0</v>
      </c>
      <c r="L393" s="14" t="s">
        <v>17</v>
      </c>
    </row>
    <row r="394" spans="1:12" ht="21.95" customHeight="1">
      <c r="A394" s="5">
        <f>IF(E394&lt;&gt;" ",SUBTOTAL(103,E$8:$E394))</f>
        <v>387</v>
      </c>
      <c r="B394" s="16">
        <v>387</v>
      </c>
      <c r="C394" s="20" t="s">
        <v>934</v>
      </c>
      <c r="D394" s="21" t="s">
        <v>313</v>
      </c>
      <c r="E394" s="23" t="s">
        <v>935</v>
      </c>
      <c r="F394" s="22" t="s">
        <v>903</v>
      </c>
      <c r="G394" s="19" t="s">
        <v>1201</v>
      </c>
      <c r="H394" s="19" t="s">
        <v>1201</v>
      </c>
      <c r="I394" s="18">
        <v>0</v>
      </c>
      <c r="J394" s="18">
        <v>0</v>
      </c>
      <c r="K394" s="19">
        <f t="shared" si="6"/>
        <v>0</v>
      </c>
      <c r="L394" s="14" t="s">
        <v>17</v>
      </c>
    </row>
    <row r="395" spans="1:12" ht="21.95" customHeight="1">
      <c r="A395" s="5">
        <f>IF(E395&lt;&gt;" ",SUBTOTAL(103,E$8:$E395))</f>
        <v>388</v>
      </c>
      <c r="B395" s="16">
        <v>388</v>
      </c>
      <c r="C395" s="20" t="s">
        <v>96</v>
      </c>
      <c r="D395" s="21" t="s">
        <v>316</v>
      </c>
      <c r="E395" s="23" t="s">
        <v>936</v>
      </c>
      <c r="F395" s="22" t="s">
        <v>903</v>
      </c>
      <c r="G395" s="19" t="s">
        <v>1201</v>
      </c>
      <c r="H395" s="19" t="s">
        <v>1201</v>
      </c>
      <c r="I395" s="18">
        <v>0</v>
      </c>
      <c r="J395" s="18">
        <v>0</v>
      </c>
      <c r="K395" s="19">
        <f t="shared" si="6"/>
        <v>0</v>
      </c>
      <c r="L395" s="14" t="s">
        <v>17</v>
      </c>
    </row>
    <row r="396" spans="1:12" ht="21.95" customHeight="1">
      <c r="A396" s="5">
        <f>IF(E396&lt;&gt;" ",SUBTOTAL(103,E$8:$E396))</f>
        <v>389</v>
      </c>
      <c r="B396" s="16">
        <v>389</v>
      </c>
      <c r="C396" s="20" t="s">
        <v>568</v>
      </c>
      <c r="D396" s="21" t="s">
        <v>179</v>
      </c>
      <c r="E396" s="23" t="s">
        <v>937</v>
      </c>
      <c r="F396" s="22" t="s">
        <v>903</v>
      </c>
      <c r="G396" s="19" t="s">
        <v>1207</v>
      </c>
      <c r="H396" s="19" t="s">
        <v>1205</v>
      </c>
      <c r="I396" s="18">
        <v>15</v>
      </c>
      <c r="J396" s="18">
        <v>20</v>
      </c>
      <c r="K396" s="19">
        <f t="shared" si="6"/>
        <v>69</v>
      </c>
      <c r="L396" s="14"/>
    </row>
    <row r="397" spans="1:12" ht="21.95" customHeight="1">
      <c r="A397" s="5">
        <f>IF(E397&lt;&gt;" ",SUBTOTAL(103,E$8:$E397))</f>
        <v>390</v>
      </c>
      <c r="B397" s="16">
        <v>390</v>
      </c>
      <c r="C397" s="20" t="s">
        <v>112</v>
      </c>
      <c r="D397" s="21" t="s">
        <v>179</v>
      </c>
      <c r="E397" s="23" t="s">
        <v>938</v>
      </c>
      <c r="F397" s="22" t="s">
        <v>903</v>
      </c>
      <c r="G397" s="19" t="s">
        <v>1201</v>
      </c>
      <c r="H397" s="19" t="s">
        <v>1201</v>
      </c>
      <c r="I397" s="18">
        <v>0</v>
      </c>
      <c r="J397" s="18">
        <v>0</v>
      </c>
      <c r="K397" s="19">
        <f t="shared" si="6"/>
        <v>0</v>
      </c>
      <c r="L397" s="14" t="s">
        <v>17</v>
      </c>
    </row>
    <row r="398" spans="1:12" ht="21.95" customHeight="1">
      <c r="A398" s="5">
        <f>IF(E398&lt;&gt;" ",SUBTOTAL(103,E$8:$E398))</f>
        <v>391</v>
      </c>
      <c r="B398" s="16">
        <v>391</v>
      </c>
      <c r="C398" s="20" t="s">
        <v>939</v>
      </c>
      <c r="D398" s="21" t="s">
        <v>671</v>
      </c>
      <c r="E398" s="23" t="s">
        <v>940</v>
      </c>
      <c r="F398" s="22" t="s">
        <v>903</v>
      </c>
      <c r="G398" s="19" t="s">
        <v>1201</v>
      </c>
      <c r="H398" s="19" t="s">
        <v>1201</v>
      </c>
      <c r="I398" s="18">
        <v>0</v>
      </c>
      <c r="J398" s="18">
        <v>0</v>
      </c>
      <c r="K398" s="19">
        <f t="shared" si="6"/>
        <v>0</v>
      </c>
      <c r="L398" s="14" t="s">
        <v>17</v>
      </c>
    </row>
    <row r="399" spans="1:12" ht="21.95" customHeight="1">
      <c r="A399" s="5">
        <f>IF(E399&lt;&gt;" ",SUBTOTAL(103,E$8:$E399))</f>
        <v>392</v>
      </c>
      <c r="B399" s="16">
        <v>392</v>
      </c>
      <c r="C399" s="20" t="s">
        <v>941</v>
      </c>
      <c r="D399" s="21" t="s">
        <v>452</v>
      </c>
      <c r="E399" s="23" t="s">
        <v>942</v>
      </c>
      <c r="F399" s="22" t="s">
        <v>903</v>
      </c>
      <c r="G399" s="19" t="s">
        <v>1201</v>
      </c>
      <c r="H399" s="19" t="s">
        <v>1201</v>
      </c>
      <c r="I399" s="18">
        <v>0</v>
      </c>
      <c r="J399" s="18">
        <v>0</v>
      </c>
      <c r="K399" s="19">
        <f t="shared" si="6"/>
        <v>0</v>
      </c>
      <c r="L399" s="14" t="s">
        <v>17</v>
      </c>
    </row>
    <row r="400" spans="1:12" ht="21.95" customHeight="1">
      <c r="A400" s="5">
        <f>IF(E400&lt;&gt;" ",SUBTOTAL(103,E$8:$E400))</f>
        <v>393</v>
      </c>
      <c r="B400" s="16">
        <v>393</v>
      </c>
      <c r="C400" s="20" t="s">
        <v>23</v>
      </c>
      <c r="D400" s="21" t="s">
        <v>943</v>
      </c>
      <c r="E400" s="23" t="s">
        <v>944</v>
      </c>
      <c r="F400" s="22" t="s">
        <v>903</v>
      </c>
      <c r="G400" s="19" t="s">
        <v>1201</v>
      </c>
      <c r="H400" s="19" t="s">
        <v>1201</v>
      </c>
      <c r="I400" s="18">
        <v>0</v>
      </c>
      <c r="J400" s="18">
        <v>0</v>
      </c>
      <c r="K400" s="19">
        <f t="shared" si="6"/>
        <v>0</v>
      </c>
      <c r="L400" s="14" t="s">
        <v>17</v>
      </c>
    </row>
    <row r="401" spans="1:12" ht="21.95" customHeight="1">
      <c r="A401" s="5">
        <f>IF(E401&lt;&gt;" ",SUBTOTAL(103,E$8:$E401))</f>
        <v>394</v>
      </c>
      <c r="B401" s="16">
        <v>394</v>
      </c>
      <c r="C401" s="20" t="s">
        <v>945</v>
      </c>
      <c r="D401" s="21" t="s">
        <v>99</v>
      </c>
      <c r="E401" s="23" t="s">
        <v>946</v>
      </c>
      <c r="F401" s="22" t="s">
        <v>903</v>
      </c>
      <c r="G401" s="19" t="s">
        <v>1201</v>
      </c>
      <c r="H401" s="19" t="s">
        <v>1201</v>
      </c>
      <c r="I401" s="18">
        <v>0</v>
      </c>
      <c r="J401" s="18">
        <v>0</v>
      </c>
      <c r="K401" s="19">
        <f t="shared" si="6"/>
        <v>0</v>
      </c>
      <c r="L401" s="14" t="s">
        <v>17</v>
      </c>
    </row>
    <row r="402" spans="1:12" ht="21.95" customHeight="1">
      <c r="A402" s="5">
        <f>IF(E402&lt;&gt;" ",SUBTOTAL(103,E$8:$E402))</f>
        <v>395</v>
      </c>
      <c r="B402" s="16">
        <v>395</v>
      </c>
      <c r="C402" s="20" t="s">
        <v>514</v>
      </c>
      <c r="D402" s="21" t="s">
        <v>646</v>
      </c>
      <c r="E402" s="23" t="s">
        <v>947</v>
      </c>
      <c r="F402" s="22" t="s">
        <v>903</v>
      </c>
      <c r="G402" s="19" t="s">
        <v>1202</v>
      </c>
      <c r="H402" s="19" t="s">
        <v>1212</v>
      </c>
      <c r="I402" s="18">
        <v>14</v>
      </c>
      <c r="J402" s="18">
        <v>17</v>
      </c>
      <c r="K402" s="19">
        <f t="shared" si="6"/>
        <v>76</v>
      </c>
      <c r="L402" s="14"/>
    </row>
    <row r="403" spans="1:12" ht="21.95" customHeight="1">
      <c r="A403" s="5">
        <f>IF(E403&lt;&gt;" ",SUBTOTAL(103,E$8:$E403))</f>
        <v>396</v>
      </c>
      <c r="B403" s="16">
        <v>396</v>
      </c>
      <c r="C403" s="20" t="s">
        <v>948</v>
      </c>
      <c r="D403" s="21" t="s">
        <v>458</v>
      </c>
      <c r="E403" s="23" t="s">
        <v>949</v>
      </c>
      <c r="F403" s="22" t="s">
        <v>903</v>
      </c>
      <c r="G403" s="19" t="s">
        <v>1201</v>
      </c>
      <c r="H403" s="19" t="s">
        <v>1201</v>
      </c>
      <c r="I403" s="18">
        <v>0</v>
      </c>
      <c r="J403" s="18">
        <v>0</v>
      </c>
      <c r="K403" s="19">
        <f t="shared" si="6"/>
        <v>0</v>
      </c>
      <c r="L403" s="14" t="s">
        <v>17</v>
      </c>
    </row>
    <row r="404" spans="1:12" ht="21.95" customHeight="1">
      <c r="A404" s="5">
        <f>IF(E404&lt;&gt;" ",SUBTOTAL(103,E$8:$E404))</f>
        <v>397</v>
      </c>
      <c r="B404" s="16">
        <v>397</v>
      </c>
      <c r="C404" s="20" t="s">
        <v>950</v>
      </c>
      <c r="D404" s="21" t="s">
        <v>197</v>
      </c>
      <c r="E404" s="23" t="s">
        <v>951</v>
      </c>
      <c r="F404" s="22" t="s">
        <v>903</v>
      </c>
      <c r="G404" s="19" t="s">
        <v>1210</v>
      </c>
      <c r="H404" s="19" t="s">
        <v>1215</v>
      </c>
      <c r="I404" s="18">
        <v>18</v>
      </c>
      <c r="J404" s="18">
        <v>3</v>
      </c>
      <c r="K404" s="19">
        <f t="shared" si="6"/>
        <v>54</v>
      </c>
      <c r="L404" s="14"/>
    </row>
    <row r="405" spans="1:12" ht="21.95" customHeight="1">
      <c r="A405" s="5">
        <f>IF(E405&lt;&gt;" ",SUBTOTAL(103,E$8:$E405))</f>
        <v>398</v>
      </c>
      <c r="B405" s="16">
        <v>398</v>
      </c>
      <c r="C405" s="20" t="s">
        <v>96</v>
      </c>
      <c r="D405" s="21" t="s">
        <v>200</v>
      </c>
      <c r="E405" s="23" t="s">
        <v>952</v>
      </c>
      <c r="F405" s="22" t="s">
        <v>903</v>
      </c>
      <c r="G405" s="19" t="s">
        <v>1214</v>
      </c>
      <c r="H405" s="19" t="s">
        <v>1210</v>
      </c>
      <c r="I405" s="18">
        <v>15</v>
      </c>
      <c r="J405" s="18">
        <v>7</v>
      </c>
      <c r="K405" s="19">
        <f t="shared" si="6"/>
        <v>60</v>
      </c>
      <c r="L405" s="14"/>
    </row>
    <row r="406" spans="1:12" ht="21.95" customHeight="1">
      <c r="A406" s="5">
        <f>IF(E406&lt;&gt;" ",SUBTOTAL(103,E$8:$E406))</f>
        <v>399</v>
      </c>
      <c r="B406" s="16">
        <v>399</v>
      </c>
      <c r="C406" s="20" t="s">
        <v>953</v>
      </c>
      <c r="D406" s="21" t="s">
        <v>102</v>
      </c>
      <c r="E406" s="26" t="s">
        <v>954</v>
      </c>
      <c r="F406" s="27" t="s">
        <v>903</v>
      </c>
      <c r="G406" s="19" t="s">
        <v>1201</v>
      </c>
      <c r="H406" s="19" t="s">
        <v>1201</v>
      </c>
      <c r="I406" s="18">
        <v>0</v>
      </c>
      <c r="J406" s="18">
        <v>0</v>
      </c>
      <c r="K406" s="19">
        <f t="shared" si="6"/>
        <v>0</v>
      </c>
      <c r="L406" s="14" t="s">
        <v>17</v>
      </c>
    </row>
    <row r="407" spans="1:12" ht="21.95" customHeight="1">
      <c r="A407" s="5">
        <f>IF(E407&lt;&gt;" ",SUBTOTAL(103,E$8:$E407))</f>
        <v>400</v>
      </c>
      <c r="B407" s="16">
        <v>400</v>
      </c>
      <c r="C407" s="20" t="s">
        <v>955</v>
      </c>
      <c r="D407" s="21" t="s">
        <v>561</v>
      </c>
      <c r="E407" s="23" t="s">
        <v>956</v>
      </c>
      <c r="F407" s="22" t="s">
        <v>903</v>
      </c>
      <c r="G407" s="19" t="s">
        <v>1201</v>
      </c>
      <c r="H407" s="19" t="s">
        <v>1201</v>
      </c>
      <c r="I407" s="18">
        <v>0</v>
      </c>
      <c r="J407" s="18">
        <v>0</v>
      </c>
      <c r="K407" s="19">
        <f t="shared" si="6"/>
        <v>0</v>
      </c>
      <c r="L407" s="14" t="s">
        <v>17</v>
      </c>
    </row>
    <row r="408" spans="1:12" ht="21.95" customHeight="1">
      <c r="A408" s="5">
        <f>IF(E408&lt;&gt;" ",SUBTOTAL(103,E$8:$E408))</f>
        <v>401</v>
      </c>
      <c r="B408" s="16">
        <v>401</v>
      </c>
      <c r="C408" s="20" t="s">
        <v>957</v>
      </c>
      <c r="D408" s="21" t="s">
        <v>958</v>
      </c>
      <c r="E408" s="23" t="s">
        <v>959</v>
      </c>
      <c r="F408" s="22" t="s">
        <v>903</v>
      </c>
      <c r="G408" s="19" t="s">
        <v>1201</v>
      </c>
      <c r="H408" s="19" t="s">
        <v>1201</v>
      </c>
      <c r="I408" s="18">
        <v>0</v>
      </c>
      <c r="J408" s="18">
        <v>0</v>
      </c>
      <c r="K408" s="19">
        <f t="shared" si="6"/>
        <v>0</v>
      </c>
      <c r="L408" s="14" t="s">
        <v>17</v>
      </c>
    </row>
    <row r="409" spans="1:12" ht="21.95" customHeight="1">
      <c r="A409" s="5">
        <f>IF(E409&lt;&gt;" ",SUBTOTAL(103,E$8:$E409))</f>
        <v>402</v>
      </c>
      <c r="B409" s="16">
        <v>402</v>
      </c>
      <c r="C409" s="20" t="s">
        <v>23</v>
      </c>
      <c r="D409" s="21" t="s">
        <v>74</v>
      </c>
      <c r="E409" s="23" t="s">
        <v>960</v>
      </c>
      <c r="F409" s="22" t="s">
        <v>903</v>
      </c>
      <c r="G409" s="19" t="s">
        <v>1201</v>
      </c>
      <c r="H409" s="19" t="s">
        <v>1201</v>
      </c>
      <c r="I409" s="18">
        <v>0</v>
      </c>
      <c r="J409" s="18">
        <v>0</v>
      </c>
      <c r="K409" s="19">
        <f t="shared" si="6"/>
        <v>0</v>
      </c>
      <c r="L409" s="14" t="s">
        <v>17</v>
      </c>
    </row>
    <row r="410" spans="1:12" ht="21.95" customHeight="1">
      <c r="A410" s="5">
        <f>IF(E410&lt;&gt;" ",SUBTOTAL(103,E$8:$E410))</f>
        <v>403</v>
      </c>
      <c r="B410" s="16">
        <v>403</v>
      </c>
      <c r="C410" s="20" t="s">
        <v>70</v>
      </c>
      <c r="D410" s="21" t="s">
        <v>350</v>
      </c>
      <c r="E410" s="23" t="s">
        <v>961</v>
      </c>
      <c r="F410" s="22" t="s">
        <v>903</v>
      </c>
      <c r="G410" s="19" t="s">
        <v>1201</v>
      </c>
      <c r="H410" s="19" t="s">
        <v>1201</v>
      </c>
      <c r="I410" s="18">
        <v>0</v>
      </c>
      <c r="J410" s="18">
        <v>0</v>
      </c>
      <c r="K410" s="19">
        <f t="shared" si="6"/>
        <v>0</v>
      </c>
      <c r="L410" s="14" t="s">
        <v>17</v>
      </c>
    </row>
    <row r="411" spans="1:12" ht="21.95" customHeight="1">
      <c r="A411" s="5">
        <f>IF(E411&lt;&gt;" ",SUBTOTAL(103,E$8:$E411))</f>
        <v>404</v>
      </c>
      <c r="B411" s="16">
        <v>404</v>
      </c>
      <c r="C411" s="20" t="s">
        <v>23</v>
      </c>
      <c r="D411" s="21" t="s">
        <v>962</v>
      </c>
      <c r="E411" s="23" t="s">
        <v>963</v>
      </c>
      <c r="F411" s="22" t="s">
        <v>903</v>
      </c>
      <c r="G411" s="19" t="s">
        <v>1201</v>
      </c>
      <c r="H411" s="19" t="s">
        <v>1201</v>
      </c>
      <c r="I411" s="18">
        <v>0</v>
      </c>
      <c r="J411" s="18">
        <v>0</v>
      </c>
      <c r="K411" s="19">
        <f t="shared" si="6"/>
        <v>0</v>
      </c>
      <c r="L411" s="14" t="s">
        <v>17</v>
      </c>
    </row>
    <row r="412" spans="1:12" ht="21.95" customHeight="1">
      <c r="A412" s="5">
        <f>IF(E412&lt;&gt;" ",SUBTOTAL(103,E$8:$E412))</f>
        <v>405</v>
      </c>
      <c r="B412" s="16">
        <v>405</v>
      </c>
      <c r="C412" s="20" t="s">
        <v>964</v>
      </c>
      <c r="D412" s="21" t="s">
        <v>486</v>
      </c>
      <c r="E412" s="23" t="s">
        <v>965</v>
      </c>
      <c r="F412" s="22" t="s">
        <v>903</v>
      </c>
      <c r="G412" s="19" t="s">
        <v>1201</v>
      </c>
      <c r="H412" s="19" t="s">
        <v>1201</v>
      </c>
      <c r="I412" s="18">
        <v>0</v>
      </c>
      <c r="J412" s="18">
        <v>0</v>
      </c>
      <c r="K412" s="19">
        <f t="shared" si="6"/>
        <v>0</v>
      </c>
      <c r="L412" s="14" t="s">
        <v>17</v>
      </c>
    </row>
    <row r="413" spans="1:12" ht="21.95" customHeight="1">
      <c r="A413" s="5">
        <f>IF(E413&lt;&gt;" ",SUBTOTAL(103,E$8:$E413))</f>
        <v>406</v>
      </c>
      <c r="B413" s="16">
        <v>406</v>
      </c>
      <c r="C413" s="20" t="s">
        <v>899</v>
      </c>
      <c r="D413" s="21" t="s">
        <v>227</v>
      </c>
      <c r="E413" s="23" t="s">
        <v>966</v>
      </c>
      <c r="F413" s="22" t="s">
        <v>903</v>
      </c>
      <c r="G413" s="19" t="s">
        <v>1201</v>
      </c>
      <c r="H413" s="19" t="s">
        <v>1201</v>
      </c>
      <c r="I413" s="18">
        <v>0</v>
      </c>
      <c r="J413" s="18">
        <v>0</v>
      </c>
      <c r="K413" s="19">
        <f t="shared" si="6"/>
        <v>0</v>
      </c>
      <c r="L413" s="14" t="s">
        <v>17</v>
      </c>
    </row>
    <row r="414" spans="1:12" ht="21.95" customHeight="1">
      <c r="A414" s="5">
        <f>IF(E414&lt;&gt;" ",SUBTOTAL(103,E$8:$E414))</f>
        <v>407</v>
      </c>
      <c r="B414" s="16">
        <v>407</v>
      </c>
      <c r="C414" s="20" t="s">
        <v>967</v>
      </c>
      <c r="D414" s="21" t="s">
        <v>227</v>
      </c>
      <c r="E414" s="23" t="s">
        <v>968</v>
      </c>
      <c r="F414" s="22" t="s">
        <v>903</v>
      </c>
      <c r="G414" s="19" t="s">
        <v>1212</v>
      </c>
      <c r="H414" s="19" t="s">
        <v>1212</v>
      </c>
      <c r="I414" s="18">
        <v>16</v>
      </c>
      <c r="J414" s="18">
        <v>14</v>
      </c>
      <c r="K414" s="19">
        <f t="shared" si="6"/>
        <v>74</v>
      </c>
      <c r="L414" s="14"/>
    </row>
    <row r="415" spans="1:12" ht="21.95" customHeight="1">
      <c r="A415" s="5">
        <f>IF(E415&lt;&gt;" ",SUBTOTAL(103,E$8:$E415))</f>
        <v>408</v>
      </c>
      <c r="B415" s="16">
        <v>408</v>
      </c>
      <c r="C415" s="20" t="s">
        <v>969</v>
      </c>
      <c r="D415" s="21" t="s">
        <v>76</v>
      </c>
      <c r="E415" s="23" t="s">
        <v>970</v>
      </c>
      <c r="F415" s="22" t="s">
        <v>903</v>
      </c>
      <c r="G415" s="19" t="s">
        <v>1201</v>
      </c>
      <c r="H415" s="19" t="s">
        <v>1201</v>
      </c>
      <c r="I415" s="18">
        <v>0</v>
      </c>
      <c r="J415" s="18">
        <v>0</v>
      </c>
      <c r="K415" s="19">
        <f t="shared" si="6"/>
        <v>0</v>
      </c>
      <c r="L415" s="14" t="s">
        <v>17</v>
      </c>
    </row>
    <row r="416" spans="1:12" ht="21.95" customHeight="1">
      <c r="A416" s="5">
        <f>IF(E416&lt;&gt;" ",SUBTOTAL(103,E$8:$E416))</f>
        <v>409</v>
      </c>
      <c r="B416" s="16">
        <v>409</v>
      </c>
      <c r="C416" s="20" t="s">
        <v>971</v>
      </c>
      <c r="D416" s="21" t="s">
        <v>76</v>
      </c>
      <c r="E416" s="23" t="s">
        <v>972</v>
      </c>
      <c r="F416" s="22" t="s">
        <v>903</v>
      </c>
      <c r="G416" s="19" t="s">
        <v>1201</v>
      </c>
      <c r="H416" s="19" t="s">
        <v>1201</v>
      </c>
      <c r="I416" s="18">
        <v>0</v>
      </c>
      <c r="J416" s="18">
        <v>0</v>
      </c>
      <c r="K416" s="19">
        <f t="shared" si="6"/>
        <v>0</v>
      </c>
      <c r="L416" s="14" t="s">
        <v>17</v>
      </c>
    </row>
    <row r="417" spans="1:12" ht="21.95" customHeight="1">
      <c r="A417" s="5">
        <f>IF(E417&lt;&gt;" ",SUBTOTAL(103,E$8:$E417))</f>
        <v>410</v>
      </c>
      <c r="B417" s="16">
        <v>410</v>
      </c>
      <c r="C417" s="20" t="s">
        <v>50</v>
      </c>
      <c r="D417" s="21" t="s">
        <v>609</v>
      </c>
      <c r="E417" s="23" t="s">
        <v>973</v>
      </c>
      <c r="F417" s="22" t="s">
        <v>903</v>
      </c>
      <c r="G417" s="19" t="s">
        <v>1201</v>
      </c>
      <c r="H417" s="19" t="s">
        <v>1201</v>
      </c>
      <c r="I417" s="18">
        <v>0</v>
      </c>
      <c r="J417" s="18">
        <v>0</v>
      </c>
      <c r="K417" s="19">
        <f t="shared" si="6"/>
        <v>0</v>
      </c>
      <c r="L417" s="14" t="s">
        <v>17</v>
      </c>
    </row>
    <row r="418" spans="1:12" ht="21.95" customHeight="1">
      <c r="A418" s="5">
        <f>IF(E418&lt;&gt;" ",SUBTOTAL(103,E$8:$E418))</f>
        <v>411</v>
      </c>
      <c r="B418" s="16">
        <v>411</v>
      </c>
      <c r="C418" s="20" t="s">
        <v>974</v>
      </c>
      <c r="D418" s="21" t="s">
        <v>503</v>
      </c>
      <c r="E418" s="23" t="s">
        <v>975</v>
      </c>
      <c r="F418" s="22" t="s">
        <v>903</v>
      </c>
      <c r="G418" s="19" t="s">
        <v>1201</v>
      </c>
      <c r="H418" s="19" t="s">
        <v>1201</v>
      </c>
      <c r="I418" s="18">
        <v>0</v>
      </c>
      <c r="J418" s="18">
        <v>0</v>
      </c>
      <c r="K418" s="19">
        <f t="shared" si="6"/>
        <v>0</v>
      </c>
      <c r="L418" s="14" t="s">
        <v>17</v>
      </c>
    </row>
    <row r="419" spans="1:12" ht="21.95" customHeight="1">
      <c r="A419" s="5">
        <f>IF(E419&lt;&gt;" ",SUBTOTAL(103,E$8:$E419))</f>
        <v>412</v>
      </c>
      <c r="B419" s="16">
        <v>412</v>
      </c>
      <c r="C419" s="20" t="s">
        <v>96</v>
      </c>
      <c r="D419" s="21" t="s">
        <v>374</v>
      </c>
      <c r="E419" s="23" t="s">
        <v>976</v>
      </c>
      <c r="F419" s="22" t="s">
        <v>903</v>
      </c>
      <c r="G419" s="19" t="s">
        <v>1201</v>
      </c>
      <c r="H419" s="19" t="s">
        <v>1201</v>
      </c>
      <c r="I419" s="18">
        <v>0</v>
      </c>
      <c r="J419" s="18">
        <v>0</v>
      </c>
      <c r="K419" s="19">
        <f t="shared" si="6"/>
        <v>0</v>
      </c>
      <c r="L419" s="14" t="s">
        <v>17</v>
      </c>
    </row>
    <row r="420" spans="1:12" ht="21.95" customHeight="1">
      <c r="A420" s="5">
        <f>IF(E420&lt;&gt;" ",SUBTOTAL(103,E$8:$E420))</f>
        <v>413</v>
      </c>
      <c r="B420" s="16">
        <v>413</v>
      </c>
      <c r="C420" s="20" t="s">
        <v>133</v>
      </c>
      <c r="D420" s="21" t="s">
        <v>977</v>
      </c>
      <c r="E420" s="23" t="s">
        <v>978</v>
      </c>
      <c r="F420" s="22" t="s">
        <v>903</v>
      </c>
      <c r="G420" s="19" t="s">
        <v>1201</v>
      </c>
      <c r="H420" s="19" t="s">
        <v>1201</v>
      </c>
      <c r="I420" s="18">
        <v>0</v>
      </c>
      <c r="J420" s="18">
        <v>0</v>
      </c>
      <c r="K420" s="19">
        <f t="shared" si="6"/>
        <v>0</v>
      </c>
      <c r="L420" s="14" t="s">
        <v>17</v>
      </c>
    </row>
    <row r="421" spans="1:12" ht="21.95" customHeight="1">
      <c r="A421" s="5">
        <f>IF(E421&lt;&gt;" ",SUBTOTAL(103,E$8:$E421))</f>
        <v>414</v>
      </c>
      <c r="B421" s="16">
        <v>414</v>
      </c>
      <c r="C421" s="20" t="s">
        <v>96</v>
      </c>
      <c r="D421" s="21" t="s">
        <v>248</v>
      </c>
      <c r="E421" s="23" t="s">
        <v>979</v>
      </c>
      <c r="F421" s="22" t="s">
        <v>903</v>
      </c>
      <c r="G421" s="19" t="s">
        <v>1201</v>
      </c>
      <c r="H421" s="19" t="s">
        <v>1201</v>
      </c>
      <c r="I421" s="18">
        <v>0</v>
      </c>
      <c r="J421" s="18">
        <v>0</v>
      </c>
      <c r="K421" s="19">
        <f t="shared" si="6"/>
        <v>0</v>
      </c>
      <c r="L421" s="14" t="s">
        <v>17</v>
      </c>
    </row>
    <row r="422" spans="1:12" ht="21.95" customHeight="1">
      <c r="A422" s="5">
        <f>IF(E422&lt;&gt;" ",SUBTOTAL(103,E$8:$E422))</f>
        <v>415</v>
      </c>
      <c r="B422" s="16">
        <v>415</v>
      </c>
      <c r="C422" s="20" t="s">
        <v>980</v>
      </c>
      <c r="D422" s="21" t="s">
        <v>117</v>
      </c>
      <c r="E422" s="23" t="s">
        <v>981</v>
      </c>
      <c r="F422" s="22" t="s">
        <v>982</v>
      </c>
      <c r="G422" s="19" t="s">
        <v>1201</v>
      </c>
      <c r="H422" s="19" t="s">
        <v>1201</v>
      </c>
      <c r="I422" s="18">
        <v>0</v>
      </c>
      <c r="J422" s="18">
        <v>0</v>
      </c>
      <c r="K422" s="19">
        <f t="shared" si="6"/>
        <v>0</v>
      </c>
      <c r="L422" s="14" t="s">
        <v>17</v>
      </c>
    </row>
    <row r="423" spans="1:12" ht="21.95" customHeight="1">
      <c r="A423" s="5">
        <f>IF(E423&lt;&gt;" ",SUBTOTAL(103,E$8:$E423))</f>
        <v>416</v>
      </c>
      <c r="B423" s="16">
        <v>416</v>
      </c>
      <c r="C423" s="20" t="s">
        <v>93</v>
      </c>
      <c r="D423" s="21" t="s">
        <v>117</v>
      </c>
      <c r="E423" s="23" t="s">
        <v>983</v>
      </c>
      <c r="F423" s="22" t="s">
        <v>982</v>
      </c>
      <c r="G423" s="19" t="s">
        <v>1201</v>
      </c>
      <c r="H423" s="19" t="s">
        <v>1201</v>
      </c>
      <c r="I423" s="18">
        <v>0</v>
      </c>
      <c r="J423" s="18">
        <v>0</v>
      </c>
      <c r="K423" s="19">
        <f t="shared" si="6"/>
        <v>0</v>
      </c>
      <c r="L423" s="14" t="s">
        <v>17</v>
      </c>
    </row>
    <row r="424" spans="1:12" ht="21.95" customHeight="1">
      <c r="A424" s="5">
        <f>IF(E424&lt;&gt;" ",SUBTOTAL(103,E$8:$E424))</f>
        <v>417</v>
      </c>
      <c r="B424" s="16">
        <v>417</v>
      </c>
      <c r="C424" s="20" t="s">
        <v>811</v>
      </c>
      <c r="D424" s="21" t="s">
        <v>117</v>
      </c>
      <c r="E424" s="23" t="s">
        <v>984</v>
      </c>
      <c r="F424" s="22" t="s">
        <v>982</v>
      </c>
      <c r="G424" s="19" t="s">
        <v>1202</v>
      </c>
      <c r="H424" s="19" t="s">
        <v>1203</v>
      </c>
      <c r="I424" s="18">
        <v>22</v>
      </c>
      <c r="J424" s="18">
        <v>0</v>
      </c>
      <c r="K424" s="19">
        <f t="shared" si="6"/>
        <v>69</v>
      </c>
      <c r="L424" s="14" t="s">
        <v>1200</v>
      </c>
    </row>
    <row r="425" spans="1:12" ht="21.95" customHeight="1">
      <c r="A425" s="5">
        <f>IF(E425&lt;&gt;" ",SUBTOTAL(103,E$8:$E425))</f>
        <v>418</v>
      </c>
      <c r="B425" s="16">
        <v>418</v>
      </c>
      <c r="C425" s="20" t="s">
        <v>985</v>
      </c>
      <c r="D425" s="21" t="s">
        <v>125</v>
      </c>
      <c r="E425" s="23" t="s">
        <v>986</v>
      </c>
      <c r="F425" s="22" t="s">
        <v>982</v>
      </c>
      <c r="G425" s="19" t="s">
        <v>1201</v>
      </c>
      <c r="H425" s="19" t="s">
        <v>1201</v>
      </c>
      <c r="I425" s="18">
        <v>0</v>
      </c>
      <c r="J425" s="18">
        <v>0</v>
      </c>
      <c r="K425" s="19">
        <f t="shared" si="6"/>
        <v>0</v>
      </c>
      <c r="L425" s="14" t="s">
        <v>17</v>
      </c>
    </row>
    <row r="426" spans="1:12" ht="21.95" customHeight="1">
      <c r="A426" s="5">
        <f>IF(E426&lt;&gt;" ",SUBTOTAL(103,E$8:$E426))</f>
        <v>419</v>
      </c>
      <c r="B426" s="16">
        <v>419</v>
      </c>
      <c r="C426" s="20" t="s">
        <v>987</v>
      </c>
      <c r="D426" s="21" t="s">
        <v>398</v>
      </c>
      <c r="E426" s="23" t="s">
        <v>988</v>
      </c>
      <c r="F426" s="22" t="s">
        <v>982</v>
      </c>
      <c r="G426" s="19" t="s">
        <v>1202</v>
      </c>
      <c r="H426" s="19" t="s">
        <v>1202</v>
      </c>
      <c r="I426" s="18">
        <v>19</v>
      </c>
      <c r="J426" s="18">
        <v>18</v>
      </c>
      <c r="K426" s="19">
        <f t="shared" si="6"/>
        <v>83</v>
      </c>
      <c r="L426" s="14"/>
    </row>
    <row r="427" spans="1:12" ht="21.95" customHeight="1">
      <c r="A427" s="5">
        <f>IF(E427&lt;&gt;" ",SUBTOTAL(103,E$8:$E427))</f>
        <v>420</v>
      </c>
      <c r="B427" s="16">
        <v>420</v>
      </c>
      <c r="C427" s="20" t="s">
        <v>925</v>
      </c>
      <c r="D427" s="21" t="s">
        <v>989</v>
      </c>
      <c r="E427" s="23" t="s">
        <v>990</v>
      </c>
      <c r="F427" s="22" t="s">
        <v>982</v>
      </c>
      <c r="G427" s="19" t="s">
        <v>1201</v>
      </c>
      <c r="H427" s="19" t="s">
        <v>1201</v>
      </c>
      <c r="I427" s="18">
        <v>0</v>
      </c>
      <c r="J427" s="18">
        <v>0</v>
      </c>
      <c r="K427" s="19">
        <f t="shared" si="6"/>
        <v>0</v>
      </c>
      <c r="L427" s="14" t="s">
        <v>17</v>
      </c>
    </row>
    <row r="428" spans="1:12" ht="21.95" customHeight="1">
      <c r="A428" s="5">
        <f>IF(E428&lt;&gt;" ",SUBTOTAL(103,E$8:$E428))</f>
        <v>421</v>
      </c>
      <c r="B428" s="16">
        <v>421</v>
      </c>
      <c r="C428" s="20" t="s">
        <v>991</v>
      </c>
      <c r="D428" s="21" t="s">
        <v>82</v>
      </c>
      <c r="E428" s="23" t="s">
        <v>992</v>
      </c>
      <c r="F428" s="22" t="s">
        <v>982</v>
      </c>
      <c r="G428" s="19" t="s">
        <v>1201</v>
      </c>
      <c r="H428" s="19" t="s">
        <v>1201</v>
      </c>
      <c r="I428" s="18">
        <v>0</v>
      </c>
      <c r="J428" s="18">
        <v>0</v>
      </c>
      <c r="K428" s="19">
        <f t="shared" si="6"/>
        <v>0</v>
      </c>
      <c r="L428" s="14" t="s">
        <v>17</v>
      </c>
    </row>
    <row r="429" spans="1:12" ht="21.95" customHeight="1">
      <c r="A429" s="5">
        <f>IF(E429&lt;&gt;" ",SUBTOTAL(103,E$8:$E429))</f>
        <v>422</v>
      </c>
      <c r="B429" s="16">
        <v>422</v>
      </c>
      <c r="C429" s="20" t="s">
        <v>993</v>
      </c>
      <c r="D429" s="21" t="s">
        <v>88</v>
      </c>
      <c r="E429" s="23" t="s">
        <v>994</v>
      </c>
      <c r="F429" s="22" t="s">
        <v>982</v>
      </c>
      <c r="G429" s="19" t="s">
        <v>1201</v>
      </c>
      <c r="H429" s="19" t="s">
        <v>1201</v>
      </c>
      <c r="I429" s="18">
        <v>0</v>
      </c>
      <c r="J429" s="18">
        <v>19</v>
      </c>
      <c r="K429" s="19">
        <f t="shared" si="6"/>
        <v>19</v>
      </c>
      <c r="L429" s="14" t="s">
        <v>1223</v>
      </c>
    </row>
    <row r="430" spans="1:12" ht="21.95" customHeight="1">
      <c r="A430" s="5">
        <f>IF(E430&lt;&gt;" ",SUBTOTAL(103,E$8:$E430))</f>
        <v>423</v>
      </c>
      <c r="B430" s="16">
        <v>423</v>
      </c>
      <c r="C430" s="20" t="s">
        <v>202</v>
      </c>
      <c r="D430" s="21" t="s">
        <v>995</v>
      </c>
      <c r="E430" s="23" t="s">
        <v>996</v>
      </c>
      <c r="F430" s="22" t="s">
        <v>982</v>
      </c>
      <c r="G430" s="19" t="s">
        <v>1201</v>
      </c>
      <c r="H430" s="19" t="s">
        <v>1201</v>
      </c>
      <c r="I430" s="18">
        <v>0</v>
      </c>
      <c r="J430" s="18">
        <v>0</v>
      </c>
      <c r="K430" s="19">
        <f t="shared" si="6"/>
        <v>0</v>
      </c>
      <c r="L430" s="14" t="s">
        <v>17</v>
      </c>
    </row>
    <row r="431" spans="1:12" ht="21.95" customHeight="1">
      <c r="A431" s="5">
        <f>IF(E431&lt;&gt;" ",SUBTOTAL(103,E$8:$E431))</f>
        <v>424</v>
      </c>
      <c r="B431" s="16">
        <v>424</v>
      </c>
      <c r="C431" s="20" t="s">
        <v>41</v>
      </c>
      <c r="D431" s="21" t="s">
        <v>413</v>
      </c>
      <c r="E431" s="23" t="s">
        <v>997</v>
      </c>
      <c r="F431" s="22" t="s">
        <v>982</v>
      </c>
      <c r="G431" s="19" t="s">
        <v>1201</v>
      </c>
      <c r="H431" s="19" t="s">
        <v>1201</v>
      </c>
      <c r="I431" s="18">
        <v>0</v>
      </c>
      <c r="J431" s="18">
        <v>0</v>
      </c>
      <c r="K431" s="19">
        <f t="shared" si="6"/>
        <v>0</v>
      </c>
      <c r="L431" s="14" t="s">
        <v>17</v>
      </c>
    </row>
    <row r="432" spans="1:12" ht="21.95" customHeight="1">
      <c r="A432" s="5">
        <f>IF(E432&lt;&gt;" ",SUBTOTAL(103,E$8:$E432))</f>
        <v>425</v>
      </c>
      <c r="B432" s="16">
        <v>425</v>
      </c>
      <c r="C432" s="20" t="s">
        <v>998</v>
      </c>
      <c r="D432" s="21" t="s">
        <v>147</v>
      </c>
      <c r="E432" s="23" t="s">
        <v>999</v>
      </c>
      <c r="F432" s="22" t="s">
        <v>982</v>
      </c>
      <c r="G432" s="19" t="s">
        <v>1204</v>
      </c>
      <c r="H432" s="19" t="s">
        <v>1212</v>
      </c>
      <c r="I432" s="18">
        <v>20</v>
      </c>
      <c r="J432" s="18">
        <v>16</v>
      </c>
      <c r="K432" s="19">
        <f t="shared" si="6"/>
        <v>77</v>
      </c>
      <c r="L432" s="14"/>
    </row>
    <row r="433" spans="1:12" ht="21.95" customHeight="1">
      <c r="A433" s="5">
        <f>IF(E433&lt;&gt;" ",SUBTOTAL(103,E$8:$E433))</f>
        <v>426</v>
      </c>
      <c r="B433" s="16">
        <v>426</v>
      </c>
      <c r="C433" s="20" t="s">
        <v>1000</v>
      </c>
      <c r="D433" s="21" t="s">
        <v>1001</v>
      </c>
      <c r="E433" s="23" t="s">
        <v>1002</v>
      </c>
      <c r="F433" s="22" t="s">
        <v>982</v>
      </c>
      <c r="G433" s="19" t="s">
        <v>1204</v>
      </c>
      <c r="H433" s="19" t="s">
        <v>1212</v>
      </c>
      <c r="I433" s="18">
        <v>19</v>
      </c>
      <c r="J433" s="18">
        <v>20</v>
      </c>
      <c r="K433" s="19">
        <f t="shared" si="6"/>
        <v>80</v>
      </c>
      <c r="L433" s="14"/>
    </row>
    <row r="434" spans="1:12" ht="21.95" customHeight="1">
      <c r="A434" s="5">
        <f>IF(E434&lt;&gt;" ",SUBTOTAL(103,E$8:$E434))</f>
        <v>427</v>
      </c>
      <c r="B434" s="16">
        <v>427</v>
      </c>
      <c r="C434" s="20" t="s">
        <v>133</v>
      </c>
      <c r="D434" s="21" t="s">
        <v>151</v>
      </c>
      <c r="E434" s="23" t="s">
        <v>1003</v>
      </c>
      <c r="F434" s="22" t="s">
        <v>982</v>
      </c>
      <c r="G434" s="19" t="s">
        <v>1201</v>
      </c>
      <c r="H434" s="19" t="s">
        <v>1201</v>
      </c>
      <c r="I434" s="18">
        <v>0</v>
      </c>
      <c r="J434" s="18">
        <v>0</v>
      </c>
      <c r="K434" s="19">
        <f t="shared" si="6"/>
        <v>0</v>
      </c>
      <c r="L434" s="14" t="s">
        <v>17</v>
      </c>
    </row>
    <row r="435" spans="1:12" ht="21.95" customHeight="1">
      <c r="A435" s="5">
        <f>IF(E435&lt;&gt;" ",SUBTOTAL(103,E$8:$E435))</f>
        <v>428</v>
      </c>
      <c r="B435" s="16">
        <v>428</v>
      </c>
      <c r="C435" s="20" t="s">
        <v>271</v>
      </c>
      <c r="D435" s="21" t="s">
        <v>926</v>
      </c>
      <c r="E435" s="23" t="s">
        <v>1004</v>
      </c>
      <c r="F435" s="22" t="s">
        <v>982</v>
      </c>
      <c r="G435" s="19" t="s">
        <v>1201</v>
      </c>
      <c r="H435" s="19" t="s">
        <v>1201</v>
      </c>
      <c r="I435" s="18">
        <v>0</v>
      </c>
      <c r="J435" s="18">
        <v>0</v>
      </c>
      <c r="K435" s="19">
        <f t="shared" si="6"/>
        <v>0</v>
      </c>
      <c r="L435" s="14" t="s">
        <v>17</v>
      </c>
    </row>
    <row r="436" spans="1:12" ht="21.95" customHeight="1">
      <c r="A436" s="5">
        <f>IF(E436&lt;&gt;" ",SUBTOTAL(103,E$8:$E436))</f>
        <v>429</v>
      </c>
      <c r="B436" s="16">
        <v>429</v>
      </c>
      <c r="C436" s="20" t="s">
        <v>1005</v>
      </c>
      <c r="D436" s="21" t="s">
        <v>303</v>
      </c>
      <c r="E436" s="23" t="s">
        <v>1006</v>
      </c>
      <c r="F436" s="22" t="s">
        <v>982</v>
      </c>
      <c r="G436" s="19" t="s">
        <v>1208</v>
      </c>
      <c r="H436" s="19" t="s">
        <v>1222</v>
      </c>
      <c r="I436" s="18">
        <v>18</v>
      </c>
      <c r="J436" s="18">
        <v>0</v>
      </c>
      <c r="K436" s="19">
        <f t="shared" si="6"/>
        <v>37</v>
      </c>
      <c r="L436" s="14" t="s">
        <v>1200</v>
      </c>
    </row>
    <row r="437" spans="1:12" ht="21.95" customHeight="1">
      <c r="A437" s="5">
        <f>IF(E437&lt;&gt;" ",SUBTOTAL(103,E$8:$E437))</f>
        <v>430</v>
      </c>
      <c r="B437" s="16">
        <v>430</v>
      </c>
      <c r="C437" s="20" t="s">
        <v>90</v>
      </c>
      <c r="D437" s="21" t="s">
        <v>105</v>
      </c>
      <c r="E437" s="23" t="s">
        <v>1007</v>
      </c>
      <c r="F437" s="22" t="s">
        <v>982</v>
      </c>
      <c r="G437" s="19" t="s">
        <v>1206</v>
      </c>
      <c r="H437" s="19" t="s">
        <v>1204</v>
      </c>
      <c r="I437" s="18">
        <v>17</v>
      </c>
      <c r="J437" s="18">
        <v>16</v>
      </c>
      <c r="K437" s="19">
        <f t="shared" si="6"/>
        <v>70</v>
      </c>
      <c r="L437" s="14"/>
    </row>
    <row r="438" spans="1:12" ht="21.95" customHeight="1">
      <c r="A438" s="5">
        <f>IF(E438&lt;&gt;" ",SUBTOTAL(103,E$8:$E438))</f>
        <v>431</v>
      </c>
      <c r="B438" s="16">
        <v>431</v>
      </c>
      <c r="C438" s="20" t="s">
        <v>1008</v>
      </c>
      <c r="D438" s="21" t="s">
        <v>554</v>
      </c>
      <c r="E438" s="23" t="s">
        <v>1009</v>
      </c>
      <c r="F438" s="22" t="s">
        <v>982</v>
      </c>
      <c r="G438" s="19" t="s">
        <v>1201</v>
      </c>
      <c r="H438" s="19" t="s">
        <v>1201</v>
      </c>
      <c r="I438" s="18">
        <v>0</v>
      </c>
      <c r="J438" s="18">
        <v>0</v>
      </c>
      <c r="K438" s="19">
        <f t="shared" si="6"/>
        <v>0</v>
      </c>
      <c r="L438" s="14" t="s">
        <v>17</v>
      </c>
    </row>
    <row r="439" spans="1:12" ht="21.95" customHeight="1">
      <c r="A439" s="5">
        <f>IF(E439&lt;&gt;" ",SUBTOTAL(103,E$8:$E439))</f>
        <v>432</v>
      </c>
      <c r="B439" s="16">
        <v>432</v>
      </c>
      <c r="C439" s="20" t="s">
        <v>1010</v>
      </c>
      <c r="D439" s="21" t="s">
        <v>313</v>
      </c>
      <c r="E439" s="23" t="s">
        <v>1011</v>
      </c>
      <c r="F439" s="22" t="s">
        <v>982</v>
      </c>
      <c r="G439" s="19" t="s">
        <v>1212</v>
      </c>
      <c r="H439" s="19" t="s">
        <v>1202</v>
      </c>
      <c r="I439" s="18">
        <v>13</v>
      </c>
      <c r="J439" s="18">
        <v>16</v>
      </c>
      <c r="K439" s="19">
        <f t="shared" si="6"/>
        <v>74</v>
      </c>
      <c r="L439" s="14"/>
    </row>
    <row r="440" spans="1:12" ht="21.95" customHeight="1">
      <c r="A440" s="5">
        <f>IF(E440&lt;&gt;" ",SUBTOTAL(103,E$8:$E440))</f>
        <v>433</v>
      </c>
      <c r="B440" s="16">
        <v>433</v>
      </c>
      <c r="C440" s="20" t="s">
        <v>1012</v>
      </c>
      <c r="D440" s="21" t="s">
        <v>168</v>
      </c>
      <c r="E440" s="23" t="s">
        <v>1013</v>
      </c>
      <c r="F440" s="22" t="s">
        <v>982</v>
      </c>
      <c r="G440" s="19" t="s">
        <v>1202</v>
      </c>
      <c r="H440" s="19" t="s">
        <v>1209</v>
      </c>
      <c r="I440" s="18">
        <v>16</v>
      </c>
      <c r="J440" s="18">
        <v>10</v>
      </c>
      <c r="K440" s="19">
        <f t="shared" si="6"/>
        <v>74</v>
      </c>
      <c r="L440" s="14"/>
    </row>
    <row r="441" spans="1:12" ht="21.95" customHeight="1">
      <c r="A441" s="5">
        <f>IF(E441&lt;&gt;" ",SUBTOTAL(103,E$8:$E441))</f>
        <v>434</v>
      </c>
      <c r="B441" s="16">
        <v>434</v>
      </c>
      <c r="C441" s="20" t="s">
        <v>1014</v>
      </c>
      <c r="D441" s="21" t="s">
        <v>1015</v>
      </c>
      <c r="E441" s="23" t="s">
        <v>1016</v>
      </c>
      <c r="F441" s="22" t="s">
        <v>982</v>
      </c>
      <c r="G441" s="19" t="s">
        <v>1201</v>
      </c>
      <c r="H441" s="19" t="s">
        <v>1201</v>
      </c>
      <c r="I441" s="18">
        <v>0</v>
      </c>
      <c r="J441" s="18">
        <v>0</v>
      </c>
      <c r="K441" s="19">
        <f t="shared" si="6"/>
        <v>0</v>
      </c>
      <c r="L441" s="14" t="s">
        <v>17</v>
      </c>
    </row>
    <row r="442" spans="1:12" ht="21.95" customHeight="1">
      <c r="A442" s="5">
        <f>IF(E442&lt;&gt;" ",SUBTOTAL(103,E$8:$E442))</f>
        <v>435</v>
      </c>
      <c r="B442" s="16">
        <v>435</v>
      </c>
      <c r="C442" s="20" t="s">
        <v>1017</v>
      </c>
      <c r="D442" s="21" t="s">
        <v>179</v>
      </c>
      <c r="E442" s="23" t="s">
        <v>1018</v>
      </c>
      <c r="F442" s="22" t="s">
        <v>982</v>
      </c>
      <c r="G442" s="19" t="s">
        <v>1201</v>
      </c>
      <c r="H442" s="19" t="s">
        <v>1201</v>
      </c>
      <c r="I442" s="18">
        <v>0</v>
      </c>
      <c r="J442" s="18">
        <v>0</v>
      </c>
      <c r="K442" s="19">
        <f t="shared" si="6"/>
        <v>0</v>
      </c>
      <c r="L442" s="14" t="s">
        <v>17</v>
      </c>
    </row>
    <row r="443" spans="1:12" ht="21.95" customHeight="1">
      <c r="A443" s="5">
        <f>IF(E443&lt;&gt;" ",SUBTOTAL(103,E$8:$E443))</f>
        <v>436</v>
      </c>
      <c r="B443" s="16">
        <v>436</v>
      </c>
      <c r="C443" s="20" t="s">
        <v>1019</v>
      </c>
      <c r="D443" s="21" t="s">
        <v>179</v>
      </c>
      <c r="E443" s="23" t="s">
        <v>1020</v>
      </c>
      <c r="F443" s="22" t="s">
        <v>982</v>
      </c>
      <c r="G443" s="19" t="s">
        <v>1201</v>
      </c>
      <c r="H443" s="19" t="s">
        <v>1201</v>
      </c>
      <c r="I443" s="18">
        <v>0</v>
      </c>
      <c r="J443" s="18">
        <v>0</v>
      </c>
      <c r="K443" s="19">
        <f t="shared" si="6"/>
        <v>0</v>
      </c>
      <c r="L443" s="14" t="s">
        <v>17</v>
      </c>
    </row>
    <row r="444" spans="1:12" ht="21.95" customHeight="1">
      <c r="A444" s="5">
        <f>IF(E444&lt;&gt;" ",SUBTOTAL(103,E$8:$E444))</f>
        <v>437</v>
      </c>
      <c r="B444" s="16">
        <v>437</v>
      </c>
      <c r="C444" s="20" t="s">
        <v>786</v>
      </c>
      <c r="D444" s="21" t="s">
        <v>189</v>
      </c>
      <c r="E444" s="23" t="s">
        <v>1021</v>
      </c>
      <c r="F444" s="22" t="s">
        <v>982</v>
      </c>
      <c r="G444" s="19" t="s">
        <v>1201</v>
      </c>
      <c r="H444" s="19" t="s">
        <v>1201</v>
      </c>
      <c r="I444" s="18">
        <v>0</v>
      </c>
      <c r="J444" s="18">
        <v>0</v>
      </c>
      <c r="K444" s="19">
        <f t="shared" si="6"/>
        <v>0</v>
      </c>
      <c r="L444" s="14" t="s">
        <v>17</v>
      </c>
    </row>
    <row r="445" spans="1:12" ht="21.75" customHeight="1">
      <c r="A445" s="5">
        <f>IF(E445&lt;&gt;" ",SUBTOTAL(103,E$8:$E445))</f>
        <v>438</v>
      </c>
      <c r="B445" s="16">
        <v>438</v>
      </c>
      <c r="C445" s="20" t="s">
        <v>1022</v>
      </c>
      <c r="D445" s="21" t="s">
        <v>1023</v>
      </c>
      <c r="E445" s="23" t="s">
        <v>1024</v>
      </c>
      <c r="F445" s="22" t="s">
        <v>982</v>
      </c>
      <c r="G445" s="19" t="s">
        <v>1201</v>
      </c>
      <c r="H445" s="19" t="s">
        <v>1201</v>
      </c>
      <c r="I445" s="18">
        <v>0</v>
      </c>
      <c r="J445" s="18">
        <v>0</v>
      </c>
      <c r="K445" s="19">
        <f t="shared" si="6"/>
        <v>0</v>
      </c>
      <c r="L445" s="14" t="s">
        <v>17</v>
      </c>
    </row>
    <row r="446" spans="1:12" ht="21.75" customHeight="1">
      <c r="A446" s="5">
        <f>IF(E446&lt;&gt;" ",SUBTOTAL(103,E$8:$E446))</f>
        <v>439</v>
      </c>
      <c r="B446" s="16">
        <v>439</v>
      </c>
      <c r="C446" s="20" t="s">
        <v>1025</v>
      </c>
      <c r="D446" s="21" t="s">
        <v>1023</v>
      </c>
      <c r="E446" s="23" t="s">
        <v>1026</v>
      </c>
      <c r="F446" s="22" t="s">
        <v>982</v>
      </c>
      <c r="G446" s="19" t="s">
        <v>1216</v>
      </c>
      <c r="H446" s="19" t="s">
        <v>1206</v>
      </c>
      <c r="I446" s="18">
        <v>14</v>
      </c>
      <c r="J446" s="18">
        <v>10</v>
      </c>
      <c r="K446" s="19">
        <f t="shared" si="6"/>
        <v>57</v>
      </c>
      <c r="L446" s="14"/>
    </row>
    <row r="447" spans="1:12" ht="21.75" customHeight="1">
      <c r="A447" s="5">
        <f>IF(E447&lt;&gt;" ",SUBTOTAL(103,E$8:$E447))</f>
        <v>440</v>
      </c>
      <c r="B447" s="16">
        <v>440</v>
      </c>
      <c r="C447" s="20" t="s">
        <v>1027</v>
      </c>
      <c r="D447" s="21" t="s">
        <v>452</v>
      </c>
      <c r="E447" s="23" t="s">
        <v>1028</v>
      </c>
      <c r="F447" s="22" t="s">
        <v>982</v>
      </c>
      <c r="G447" s="19" t="s">
        <v>1201</v>
      </c>
      <c r="H447" s="19" t="s">
        <v>1201</v>
      </c>
      <c r="I447" s="18">
        <v>0</v>
      </c>
      <c r="J447" s="18">
        <v>0</v>
      </c>
      <c r="K447" s="19">
        <f t="shared" si="6"/>
        <v>0</v>
      </c>
      <c r="L447" s="14" t="s">
        <v>17</v>
      </c>
    </row>
    <row r="448" spans="1:12" ht="21.75" customHeight="1">
      <c r="A448" s="5">
        <f>IF(E448&lt;&gt;" ",SUBTOTAL(103,E$8:$E448))</f>
        <v>441</v>
      </c>
      <c r="B448" s="16">
        <v>441</v>
      </c>
      <c r="C448" s="20" t="s">
        <v>1029</v>
      </c>
      <c r="D448" s="21" t="s">
        <v>1030</v>
      </c>
      <c r="E448" s="23" t="s">
        <v>1031</v>
      </c>
      <c r="F448" s="22" t="s">
        <v>982</v>
      </c>
      <c r="G448" s="19" t="s">
        <v>1214</v>
      </c>
      <c r="H448" s="19" t="s">
        <v>1202</v>
      </c>
      <c r="I448" s="18">
        <v>17</v>
      </c>
      <c r="J448" s="18">
        <v>0</v>
      </c>
      <c r="K448" s="19">
        <f t="shared" si="6"/>
        <v>57</v>
      </c>
      <c r="L448" s="14" t="s">
        <v>1200</v>
      </c>
    </row>
    <row r="449" spans="1:12" ht="21.75" customHeight="1">
      <c r="A449" s="5">
        <f>IF(E449&lt;&gt;" ",SUBTOTAL(103,E$8:$E449))</f>
        <v>442</v>
      </c>
      <c r="B449" s="16">
        <v>442</v>
      </c>
      <c r="C449" s="20" t="s">
        <v>1032</v>
      </c>
      <c r="D449" s="21" t="s">
        <v>51</v>
      </c>
      <c r="E449" s="23" t="s">
        <v>1033</v>
      </c>
      <c r="F449" s="22" t="s">
        <v>982</v>
      </c>
      <c r="G449" s="19" t="s">
        <v>1201</v>
      </c>
      <c r="H449" s="19" t="s">
        <v>1201</v>
      </c>
      <c r="I449" s="18">
        <v>0</v>
      </c>
      <c r="J449" s="18">
        <v>0</v>
      </c>
      <c r="K449" s="19">
        <f t="shared" si="6"/>
        <v>0</v>
      </c>
      <c r="L449" s="14" t="s">
        <v>17</v>
      </c>
    </row>
    <row r="450" spans="1:12" ht="21.75" customHeight="1">
      <c r="A450" s="5">
        <f>IF(E450&lt;&gt;" ",SUBTOTAL(103,E$8:$E450))</f>
        <v>443</v>
      </c>
      <c r="B450" s="16">
        <v>443</v>
      </c>
      <c r="C450" s="20" t="s">
        <v>28</v>
      </c>
      <c r="D450" s="21" t="s">
        <v>1034</v>
      </c>
      <c r="E450" s="23" t="s">
        <v>1035</v>
      </c>
      <c r="F450" s="22" t="s">
        <v>982</v>
      </c>
      <c r="G450" s="19" t="s">
        <v>1201</v>
      </c>
      <c r="H450" s="19" t="s">
        <v>1201</v>
      </c>
      <c r="I450" s="18">
        <v>0</v>
      </c>
      <c r="J450" s="18">
        <v>0</v>
      </c>
      <c r="K450" s="19">
        <f t="shared" si="6"/>
        <v>0</v>
      </c>
      <c r="L450" s="14" t="s">
        <v>17</v>
      </c>
    </row>
    <row r="451" spans="1:12" ht="21.95" customHeight="1">
      <c r="A451" s="5">
        <f>IF(E451&lt;&gt;" ",SUBTOTAL(103,E$8:$E451))</f>
        <v>444</v>
      </c>
      <c r="B451" s="16">
        <v>444</v>
      </c>
      <c r="C451" s="20" t="s">
        <v>1036</v>
      </c>
      <c r="D451" s="21" t="s">
        <v>200</v>
      </c>
      <c r="E451" s="23" t="s">
        <v>1037</v>
      </c>
      <c r="F451" s="22" t="s">
        <v>982</v>
      </c>
      <c r="G451" s="19" t="s">
        <v>1201</v>
      </c>
      <c r="H451" s="19" t="s">
        <v>1201</v>
      </c>
      <c r="I451" s="18">
        <v>0</v>
      </c>
      <c r="J451" s="18">
        <v>0</v>
      </c>
      <c r="K451" s="19">
        <f t="shared" si="6"/>
        <v>0</v>
      </c>
      <c r="L451" s="14" t="s">
        <v>17</v>
      </c>
    </row>
    <row r="452" spans="1:12" ht="21.95" customHeight="1">
      <c r="A452" s="5">
        <f>IF(E452&lt;&gt;" ",SUBTOTAL(103,E$8:$E452))</f>
        <v>445</v>
      </c>
      <c r="B452" s="16">
        <v>445</v>
      </c>
      <c r="C452" s="20" t="s">
        <v>1038</v>
      </c>
      <c r="D452" s="21" t="s">
        <v>102</v>
      </c>
      <c r="E452" s="23" t="s">
        <v>1039</v>
      </c>
      <c r="F452" s="22" t="s">
        <v>982</v>
      </c>
      <c r="G452" s="19" t="s">
        <v>1207</v>
      </c>
      <c r="H452" s="19" t="s">
        <v>1203</v>
      </c>
      <c r="I452" s="18">
        <v>19</v>
      </c>
      <c r="J452" s="18">
        <v>10</v>
      </c>
      <c r="K452" s="19">
        <f t="shared" si="6"/>
        <v>73</v>
      </c>
      <c r="L452" s="14"/>
    </row>
    <row r="453" spans="1:12" ht="21.95" customHeight="1">
      <c r="A453" s="5">
        <f>IF(E453&lt;&gt;" ",SUBTOTAL(103,E$8:$E453))</f>
        <v>446</v>
      </c>
      <c r="B453" s="16">
        <v>446</v>
      </c>
      <c r="C453" s="20" t="s">
        <v>1040</v>
      </c>
      <c r="D453" s="21" t="s">
        <v>1041</v>
      </c>
      <c r="E453" s="23" t="s">
        <v>1042</v>
      </c>
      <c r="F453" s="22" t="s">
        <v>982</v>
      </c>
      <c r="G453" s="19" t="s">
        <v>1206</v>
      </c>
      <c r="H453" s="19" t="s">
        <v>1206</v>
      </c>
      <c r="I453" s="18">
        <v>17</v>
      </c>
      <c r="J453" s="18">
        <v>10</v>
      </c>
      <c r="K453" s="19">
        <f t="shared" si="6"/>
        <v>63</v>
      </c>
      <c r="L453" s="14"/>
    </row>
    <row r="454" spans="1:12" ht="21.95" customHeight="1">
      <c r="A454" s="5">
        <f>IF(E454&lt;&gt;" ",SUBTOTAL(103,E$8:$E454))</f>
        <v>447</v>
      </c>
      <c r="B454" s="16">
        <v>447</v>
      </c>
      <c r="C454" s="20" t="s">
        <v>1043</v>
      </c>
      <c r="D454" s="21" t="s">
        <v>1044</v>
      </c>
      <c r="E454" s="23" t="s">
        <v>1045</v>
      </c>
      <c r="F454" s="22" t="s">
        <v>982</v>
      </c>
      <c r="G454" s="19" t="s">
        <v>1201</v>
      </c>
      <c r="H454" s="19" t="s">
        <v>1201</v>
      </c>
      <c r="I454" s="18">
        <v>0</v>
      </c>
      <c r="J454" s="18">
        <v>0</v>
      </c>
      <c r="K454" s="19">
        <f t="shared" si="6"/>
        <v>0</v>
      </c>
      <c r="L454" s="14" t="s">
        <v>17</v>
      </c>
    </row>
    <row r="455" spans="1:12" ht="21.95" customHeight="1">
      <c r="A455" s="5">
        <f>IF(E455&lt;&gt;" ",SUBTOTAL(103,E$8:$E455))</f>
        <v>448</v>
      </c>
      <c r="B455" s="16">
        <v>448</v>
      </c>
      <c r="C455" s="20" t="s">
        <v>1046</v>
      </c>
      <c r="D455" s="21" t="s">
        <v>480</v>
      </c>
      <c r="E455" s="23" t="s">
        <v>1047</v>
      </c>
      <c r="F455" s="22" t="s">
        <v>982</v>
      </c>
      <c r="G455" s="19" t="s">
        <v>1201</v>
      </c>
      <c r="H455" s="19" t="s">
        <v>1201</v>
      </c>
      <c r="I455" s="18">
        <v>0</v>
      </c>
      <c r="J455" s="18">
        <v>0</v>
      </c>
      <c r="K455" s="19">
        <f t="shared" si="6"/>
        <v>0</v>
      </c>
      <c r="L455" s="14" t="s">
        <v>17</v>
      </c>
    </row>
    <row r="456" spans="1:12" ht="21.95" customHeight="1">
      <c r="A456" s="5">
        <f>IF(E456&lt;&gt;" ",SUBTOTAL(103,E$8:$E456))</f>
        <v>449</v>
      </c>
      <c r="B456" s="16">
        <v>449</v>
      </c>
      <c r="C456" s="20" t="s">
        <v>1048</v>
      </c>
      <c r="D456" s="21" t="s">
        <v>350</v>
      </c>
      <c r="E456" s="23" t="s">
        <v>1049</v>
      </c>
      <c r="F456" s="22" t="s">
        <v>982</v>
      </c>
      <c r="G456" s="19" t="s">
        <v>1214</v>
      </c>
      <c r="H456" s="19" t="s">
        <v>1202</v>
      </c>
      <c r="I456" s="18">
        <v>23</v>
      </c>
      <c r="J456" s="18">
        <v>16</v>
      </c>
      <c r="K456" s="19">
        <f t="shared" si="6"/>
        <v>79</v>
      </c>
      <c r="L456" s="14"/>
    </row>
    <row r="457" spans="1:12" ht="21.95" customHeight="1">
      <c r="A457" s="5">
        <f>IF(E457&lt;&gt;" ",SUBTOTAL(103,E$8:$E457))</f>
        <v>450</v>
      </c>
      <c r="B457" s="16">
        <v>450</v>
      </c>
      <c r="C457" s="20" t="s">
        <v>368</v>
      </c>
      <c r="D457" s="21" t="s">
        <v>218</v>
      </c>
      <c r="E457" s="23" t="s">
        <v>1050</v>
      </c>
      <c r="F457" s="22" t="s">
        <v>982</v>
      </c>
      <c r="G457" s="19" t="s">
        <v>1214</v>
      </c>
      <c r="H457" s="19" t="s">
        <v>1212</v>
      </c>
      <c r="I457" s="18">
        <v>23</v>
      </c>
      <c r="J457" s="18">
        <v>15</v>
      </c>
      <c r="K457" s="19">
        <f t="shared" ref="K457:K520" si="7">G457+H457+I457+J457</f>
        <v>77</v>
      </c>
      <c r="L457" s="14"/>
    </row>
    <row r="458" spans="1:12" ht="21.95" customHeight="1">
      <c r="A458" s="5">
        <f>IF(E458&lt;&gt;" ",SUBTOTAL(103,E$8:$E458))</f>
        <v>451</v>
      </c>
      <c r="B458" s="16">
        <v>451</v>
      </c>
      <c r="C458" s="20" t="s">
        <v>1051</v>
      </c>
      <c r="D458" s="21" t="s">
        <v>356</v>
      </c>
      <c r="E458" s="23" t="s">
        <v>1052</v>
      </c>
      <c r="F458" s="22" t="s">
        <v>982</v>
      </c>
      <c r="G458" s="19" t="s">
        <v>1204</v>
      </c>
      <c r="H458" s="19" t="s">
        <v>1212</v>
      </c>
      <c r="I458" s="18">
        <v>22.5</v>
      </c>
      <c r="J458" s="18">
        <v>13</v>
      </c>
      <c r="K458" s="19">
        <f t="shared" si="7"/>
        <v>76.5</v>
      </c>
      <c r="L458" s="14"/>
    </row>
    <row r="459" spans="1:12" ht="21.95" customHeight="1">
      <c r="A459" s="5">
        <f>IF(E459&lt;&gt;" ",SUBTOTAL(103,E$8:$E459))</f>
        <v>452</v>
      </c>
      <c r="B459" s="16">
        <v>452</v>
      </c>
      <c r="C459" s="20" t="s">
        <v>991</v>
      </c>
      <c r="D459" s="21" t="s">
        <v>601</v>
      </c>
      <c r="E459" s="23" t="s">
        <v>1053</v>
      </c>
      <c r="F459" s="22" t="s">
        <v>982</v>
      </c>
      <c r="G459" s="19" t="s">
        <v>1201</v>
      </c>
      <c r="H459" s="19" t="s">
        <v>1201</v>
      </c>
      <c r="I459" s="18">
        <v>0</v>
      </c>
      <c r="J459" s="18">
        <v>0</v>
      </c>
      <c r="K459" s="19">
        <f t="shared" si="7"/>
        <v>0</v>
      </c>
      <c r="L459" s="14" t="s">
        <v>17</v>
      </c>
    </row>
    <row r="460" spans="1:12" ht="21.95" customHeight="1">
      <c r="A460" s="5">
        <f>IF(E460&lt;&gt;" ",SUBTOTAL(103,E$8:$E460))</f>
        <v>453</v>
      </c>
      <c r="B460" s="16">
        <v>453</v>
      </c>
      <c r="C460" s="20" t="s">
        <v>684</v>
      </c>
      <c r="D460" s="21" t="s">
        <v>76</v>
      </c>
      <c r="E460" s="23" t="s">
        <v>1054</v>
      </c>
      <c r="F460" s="22" t="s">
        <v>982</v>
      </c>
      <c r="G460" s="19" t="s">
        <v>1205</v>
      </c>
      <c r="H460" s="19" t="s">
        <v>1206</v>
      </c>
      <c r="I460" s="18">
        <v>21.5</v>
      </c>
      <c r="J460" s="18">
        <v>14</v>
      </c>
      <c r="K460" s="19">
        <f t="shared" si="7"/>
        <v>67.5</v>
      </c>
      <c r="L460" s="14"/>
    </row>
    <row r="461" spans="1:12" ht="21.95" customHeight="1">
      <c r="A461" s="5">
        <f>IF(E461&lt;&gt;" ",SUBTOTAL(103,E$8:$E461))</f>
        <v>454</v>
      </c>
      <c r="B461" s="16">
        <v>454</v>
      </c>
      <c r="C461" s="20" t="s">
        <v>181</v>
      </c>
      <c r="D461" s="21" t="s">
        <v>76</v>
      </c>
      <c r="E461" s="23" t="s">
        <v>1055</v>
      </c>
      <c r="F461" s="22" t="s">
        <v>982</v>
      </c>
      <c r="G461" s="19" t="s">
        <v>1201</v>
      </c>
      <c r="H461" s="19" t="s">
        <v>1201</v>
      </c>
      <c r="I461" s="18">
        <v>0</v>
      </c>
      <c r="J461" s="18">
        <v>0</v>
      </c>
      <c r="K461" s="19">
        <f t="shared" si="7"/>
        <v>0</v>
      </c>
      <c r="L461" s="14" t="s">
        <v>17</v>
      </c>
    </row>
    <row r="462" spans="1:12" ht="21.95" customHeight="1">
      <c r="A462" s="5">
        <f>IF(E462&lt;&gt;" ",SUBTOTAL(103,E$8:$E462))</f>
        <v>455</v>
      </c>
      <c r="B462" s="16">
        <v>455</v>
      </c>
      <c r="C462" s="20" t="s">
        <v>1056</v>
      </c>
      <c r="D462" s="21" t="s">
        <v>76</v>
      </c>
      <c r="E462" s="23" t="s">
        <v>1057</v>
      </c>
      <c r="F462" s="22" t="s">
        <v>982</v>
      </c>
      <c r="G462" s="19" t="s">
        <v>1201</v>
      </c>
      <c r="H462" s="19" t="s">
        <v>1201</v>
      </c>
      <c r="I462" s="18">
        <v>0</v>
      </c>
      <c r="J462" s="18">
        <v>0</v>
      </c>
      <c r="K462" s="19">
        <f t="shared" si="7"/>
        <v>0</v>
      </c>
      <c r="L462" s="14" t="s">
        <v>17</v>
      </c>
    </row>
    <row r="463" spans="1:12" ht="21.95" customHeight="1">
      <c r="A463" s="5">
        <f>IF(E463&lt;&gt;" ",SUBTOTAL(103,E$8:$E463))</f>
        <v>456</v>
      </c>
      <c r="B463" s="16">
        <v>456</v>
      </c>
      <c r="C463" s="20" t="s">
        <v>1058</v>
      </c>
      <c r="D463" s="21" t="s">
        <v>371</v>
      </c>
      <c r="E463" s="23" t="s">
        <v>1059</v>
      </c>
      <c r="F463" s="22" t="s">
        <v>982</v>
      </c>
      <c r="G463" s="19" t="s">
        <v>1201</v>
      </c>
      <c r="H463" s="19" t="s">
        <v>1201</v>
      </c>
      <c r="I463" s="18">
        <v>0</v>
      </c>
      <c r="J463" s="18">
        <v>0</v>
      </c>
      <c r="K463" s="19">
        <f t="shared" si="7"/>
        <v>0</v>
      </c>
      <c r="L463" s="14" t="s">
        <v>17</v>
      </c>
    </row>
    <row r="464" spans="1:12" ht="21.95" customHeight="1">
      <c r="A464" s="5">
        <f>IF(E464&lt;&gt;" ",SUBTOTAL(103,E$8:$E464))</f>
        <v>457</v>
      </c>
      <c r="B464" s="16">
        <v>457</v>
      </c>
      <c r="C464" s="20" t="s">
        <v>96</v>
      </c>
      <c r="D464" s="21" t="s">
        <v>54</v>
      </c>
      <c r="E464" s="23" t="s">
        <v>1060</v>
      </c>
      <c r="F464" s="22" t="s">
        <v>982</v>
      </c>
      <c r="G464" s="19" t="s">
        <v>1216</v>
      </c>
      <c r="H464" s="19" t="s">
        <v>1210</v>
      </c>
      <c r="I464" s="18">
        <v>20.5</v>
      </c>
      <c r="J464" s="18">
        <v>12</v>
      </c>
      <c r="K464" s="19">
        <f t="shared" si="7"/>
        <v>68.5</v>
      </c>
      <c r="L464" s="14"/>
    </row>
    <row r="465" spans="1:12" ht="21.95" customHeight="1">
      <c r="A465" s="5">
        <f>IF(E465&lt;&gt;" ",SUBTOTAL(103,E$8:$E465))</f>
        <v>458</v>
      </c>
      <c r="B465" s="16">
        <v>458</v>
      </c>
      <c r="C465" s="20" t="s">
        <v>1061</v>
      </c>
      <c r="D465" s="21" t="s">
        <v>378</v>
      </c>
      <c r="E465" s="23" t="s">
        <v>1062</v>
      </c>
      <c r="F465" s="22" t="s">
        <v>982</v>
      </c>
      <c r="G465" s="19" t="s">
        <v>1206</v>
      </c>
      <c r="H465" s="19" t="s">
        <v>1212</v>
      </c>
      <c r="I465" s="18">
        <v>20</v>
      </c>
      <c r="J465" s="18">
        <v>19</v>
      </c>
      <c r="K465" s="19">
        <f t="shared" si="7"/>
        <v>79</v>
      </c>
      <c r="L465" s="14"/>
    </row>
    <row r="466" spans="1:12" ht="21.95" customHeight="1">
      <c r="A466" s="5">
        <f>IF(E466&lt;&gt;" ",SUBTOTAL(103,E$8:$E466))</f>
        <v>459</v>
      </c>
      <c r="B466" s="16">
        <v>459</v>
      </c>
      <c r="C466" s="20" t="s">
        <v>1063</v>
      </c>
      <c r="D466" s="21" t="s">
        <v>1064</v>
      </c>
      <c r="E466" s="23" t="s">
        <v>1065</v>
      </c>
      <c r="F466" s="22" t="s">
        <v>982</v>
      </c>
      <c r="G466" s="19" t="s">
        <v>1207</v>
      </c>
      <c r="H466" s="19" t="s">
        <v>1210</v>
      </c>
      <c r="I466" s="18">
        <v>21.5</v>
      </c>
      <c r="J466" s="18">
        <v>11</v>
      </c>
      <c r="K466" s="19">
        <f t="shared" si="7"/>
        <v>73.5</v>
      </c>
      <c r="L466" s="14"/>
    </row>
    <row r="467" spans="1:12" ht="21.95" customHeight="1">
      <c r="A467" s="5">
        <f>IF(E467&lt;&gt;" ",SUBTOTAL(103,E$8:$E467))</f>
        <v>460</v>
      </c>
      <c r="B467" s="16">
        <v>460</v>
      </c>
      <c r="C467" s="20" t="s">
        <v>991</v>
      </c>
      <c r="D467" s="21" t="s">
        <v>506</v>
      </c>
      <c r="E467" s="23" t="s">
        <v>1066</v>
      </c>
      <c r="F467" s="22" t="s">
        <v>982</v>
      </c>
      <c r="G467" s="19" t="s">
        <v>1201</v>
      </c>
      <c r="H467" s="19" t="s">
        <v>1201</v>
      </c>
      <c r="I467" s="18">
        <v>0</v>
      </c>
      <c r="J467" s="18">
        <v>0</v>
      </c>
      <c r="K467" s="19">
        <f t="shared" si="7"/>
        <v>0</v>
      </c>
      <c r="L467" s="14" t="s">
        <v>17</v>
      </c>
    </row>
    <row r="468" spans="1:12" ht="21.95" customHeight="1">
      <c r="A468" s="5">
        <f>IF(E468&lt;&gt;" ",SUBTOTAL(103,E$8:$E468))</f>
        <v>461</v>
      </c>
      <c r="B468" s="16">
        <v>461</v>
      </c>
      <c r="C468" s="20" t="s">
        <v>325</v>
      </c>
      <c r="D468" s="21" t="s">
        <v>1067</v>
      </c>
      <c r="E468" s="23" t="s">
        <v>1068</v>
      </c>
      <c r="F468" s="22" t="s">
        <v>982</v>
      </c>
      <c r="G468" s="19" t="s">
        <v>1206</v>
      </c>
      <c r="H468" s="19" t="s">
        <v>1213</v>
      </c>
      <c r="I468" s="18">
        <v>22</v>
      </c>
      <c r="J468" s="18">
        <v>15</v>
      </c>
      <c r="K468" s="19">
        <f t="shared" si="7"/>
        <v>71</v>
      </c>
      <c r="L468" s="14"/>
    </row>
    <row r="469" spans="1:12" ht="21.95" customHeight="1">
      <c r="A469" s="5">
        <f>IF(E469&lt;&gt;" ",SUBTOTAL(103,E$8:$E469))</f>
        <v>462</v>
      </c>
      <c r="B469" s="16">
        <v>462</v>
      </c>
      <c r="C469" s="20" t="s">
        <v>1069</v>
      </c>
      <c r="D469" s="21" t="s">
        <v>117</v>
      </c>
      <c r="E469" s="23" t="s">
        <v>1070</v>
      </c>
      <c r="F469" s="22" t="s">
        <v>1071</v>
      </c>
      <c r="G469" s="19" t="s">
        <v>1212</v>
      </c>
      <c r="H469" s="19" t="s">
        <v>1202</v>
      </c>
      <c r="I469" s="18">
        <v>18</v>
      </c>
      <c r="J469" s="18">
        <v>16</v>
      </c>
      <c r="K469" s="19">
        <f t="shared" si="7"/>
        <v>79</v>
      </c>
      <c r="L469" s="14"/>
    </row>
    <row r="470" spans="1:12" ht="21.95" customHeight="1">
      <c r="A470" s="5">
        <f>IF(E470&lt;&gt;" ",SUBTOTAL(103,E$8:$E470))</f>
        <v>463</v>
      </c>
      <c r="B470" s="16">
        <v>463</v>
      </c>
      <c r="C470" s="20" t="s">
        <v>1072</v>
      </c>
      <c r="D470" s="21" t="s">
        <v>117</v>
      </c>
      <c r="E470" s="23" t="s">
        <v>1073</v>
      </c>
      <c r="F470" s="22" t="s">
        <v>1071</v>
      </c>
      <c r="G470" s="19" t="s">
        <v>1202</v>
      </c>
      <c r="H470" s="19" t="s">
        <v>1203</v>
      </c>
      <c r="I470" s="18">
        <v>18</v>
      </c>
      <c r="J470" s="18">
        <v>13</v>
      </c>
      <c r="K470" s="19">
        <f t="shared" si="7"/>
        <v>78</v>
      </c>
      <c r="L470" s="14"/>
    </row>
    <row r="471" spans="1:12" ht="21.95" customHeight="1">
      <c r="A471" s="5">
        <f>IF(E471&lt;&gt;" ",SUBTOTAL(103,E$8:$E471))</f>
        <v>464</v>
      </c>
      <c r="B471" s="16">
        <v>464</v>
      </c>
      <c r="C471" s="20" t="s">
        <v>1074</v>
      </c>
      <c r="D471" s="21" t="s">
        <v>117</v>
      </c>
      <c r="E471" s="23" t="s">
        <v>1075</v>
      </c>
      <c r="F471" s="22" t="s">
        <v>1071</v>
      </c>
      <c r="G471" s="19" t="s">
        <v>1202</v>
      </c>
      <c r="H471" s="19" t="s">
        <v>1202</v>
      </c>
      <c r="I471" s="18">
        <v>21</v>
      </c>
      <c r="J471" s="18">
        <v>10</v>
      </c>
      <c r="K471" s="19">
        <f t="shared" si="7"/>
        <v>77</v>
      </c>
      <c r="L471" s="14"/>
    </row>
    <row r="472" spans="1:12" ht="21.95" customHeight="1">
      <c r="A472" s="5">
        <f>IF(E472&lt;&gt;" ",SUBTOTAL(103,E$8:$E472))</f>
        <v>465</v>
      </c>
      <c r="B472" s="16">
        <v>465</v>
      </c>
      <c r="C472" s="20" t="s">
        <v>1076</v>
      </c>
      <c r="D472" s="21" t="s">
        <v>117</v>
      </c>
      <c r="E472" s="23" t="s">
        <v>1077</v>
      </c>
      <c r="F472" s="22" t="s">
        <v>1071</v>
      </c>
      <c r="G472" s="19" t="s">
        <v>1201</v>
      </c>
      <c r="H472" s="19" t="s">
        <v>1201</v>
      </c>
      <c r="I472" s="18">
        <v>0</v>
      </c>
      <c r="J472" s="18">
        <v>0</v>
      </c>
      <c r="K472" s="19">
        <f t="shared" si="7"/>
        <v>0</v>
      </c>
      <c r="L472" s="14" t="s">
        <v>17</v>
      </c>
    </row>
    <row r="473" spans="1:12" ht="21.95" customHeight="1">
      <c r="A473" s="5">
        <f>IF(E473&lt;&gt;" ",SUBTOTAL(103,E$8:$E473))</f>
        <v>466</v>
      </c>
      <c r="B473" s="16">
        <v>466</v>
      </c>
      <c r="C473" s="20" t="s">
        <v>1078</v>
      </c>
      <c r="D473" s="21" t="s">
        <v>398</v>
      </c>
      <c r="E473" s="23" t="s">
        <v>1079</v>
      </c>
      <c r="F473" s="22" t="s">
        <v>1071</v>
      </c>
      <c r="G473" s="19" t="s">
        <v>1210</v>
      </c>
      <c r="H473" s="19" t="s">
        <v>1206</v>
      </c>
      <c r="I473" s="18">
        <v>21.5</v>
      </c>
      <c r="J473" s="18">
        <v>13</v>
      </c>
      <c r="K473" s="19">
        <f t="shared" si="7"/>
        <v>73.5</v>
      </c>
      <c r="L473" s="14"/>
    </row>
    <row r="474" spans="1:12" ht="21.95" customHeight="1">
      <c r="A474" s="5">
        <f>IF(E474&lt;&gt;" ",SUBTOTAL(103,E$8:$E474))</f>
        <v>467</v>
      </c>
      <c r="B474" s="16">
        <v>467</v>
      </c>
      <c r="C474" s="20" t="s">
        <v>1080</v>
      </c>
      <c r="D474" s="21" t="s">
        <v>82</v>
      </c>
      <c r="E474" s="23" t="s">
        <v>1081</v>
      </c>
      <c r="F474" s="22" t="s">
        <v>1071</v>
      </c>
      <c r="G474" s="19" t="s">
        <v>1201</v>
      </c>
      <c r="H474" s="19" t="s">
        <v>1201</v>
      </c>
      <c r="I474" s="18">
        <v>0</v>
      </c>
      <c r="J474" s="18">
        <v>0</v>
      </c>
      <c r="K474" s="19">
        <f t="shared" si="7"/>
        <v>0</v>
      </c>
      <c r="L474" s="14" t="s">
        <v>17</v>
      </c>
    </row>
    <row r="475" spans="1:12" ht="21.95" customHeight="1">
      <c r="A475" s="5">
        <f>IF(E475&lt;&gt;" ",SUBTOTAL(103,E$8:$E475))</f>
        <v>468</v>
      </c>
      <c r="B475" s="16">
        <v>468</v>
      </c>
      <c r="C475" s="20" t="s">
        <v>704</v>
      </c>
      <c r="D475" s="21" t="s">
        <v>82</v>
      </c>
      <c r="E475" s="23" t="s">
        <v>1082</v>
      </c>
      <c r="F475" s="22" t="s">
        <v>1071</v>
      </c>
      <c r="G475" s="19" t="s">
        <v>1201</v>
      </c>
      <c r="H475" s="19" t="s">
        <v>1201</v>
      </c>
      <c r="I475" s="18">
        <v>0</v>
      </c>
      <c r="J475" s="18">
        <v>0</v>
      </c>
      <c r="K475" s="19">
        <f t="shared" si="7"/>
        <v>0</v>
      </c>
      <c r="L475" s="14" t="s">
        <v>17</v>
      </c>
    </row>
    <row r="476" spans="1:12" ht="21.95" customHeight="1">
      <c r="A476" s="5">
        <f>IF(E476&lt;&gt;" ",SUBTOTAL(103,E$8:$E476))</f>
        <v>469</v>
      </c>
      <c r="B476" s="16">
        <v>469</v>
      </c>
      <c r="C476" s="20" t="s">
        <v>1083</v>
      </c>
      <c r="D476" s="21" t="s">
        <v>88</v>
      </c>
      <c r="E476" s="23" t="s">
        <v>1084</v>
      </c>
      <c r="F476" s="22" t="s">
        <v>1071</v>
      </c>
      <c r="G476" s="19" t="s">
        <v>1201</v>
      </c>
      <c r="H476" s="19" t="s">
        <v>1201</v>
      </c>
      <c r="I476" s="18">
        <v>0</v>
      </c>
      <c r="J476" s="18">
        <v>0</v>
      </c>
      <c r="K476" s="19">
        <f t="shared" si="7"/>
        <v>0</v>
      </c>
      <c r="L476" s="14" t="s">
        <v>17</v>
      </c>
    </row>
    <row r="477" spans="1:12" ht="21.95" customHeight="1">
      <c r="A477" s="5">
        <f>IF(E477&lt;&gt;" ",SUBTOTAL(103,E$8:$E477))</f>
        <v>470</v>
      </c>
      <c r="B477" s="16">
        <v>470</v>
      </c>
      <c r="C477" s="20" t="s">
        <v>1085</v>
      </c>
      <c r="D477" s="21" t="s">
        <v>413</v>
      </c>
      <c r="E477" s="23" t="s">
        <v>1086</v>
      </c>
      <c r="F477" s="22" t="s">
        <v>1071</v>
      </c>
      <c r="G477" s="19" t="s">
        <v>1201</v>
      </c>
      <c r="H477" s="19" t="s">
        <v>1201</v>
      </c>
      <c r="I477" s="18">
        <v>0</v>
      </c>
      <c r="J477" s="18">
        <v>0</v>
      </c>
      <c r="K477" s="19">
        <f t="shared" si="7"/>
        <v>0</v>
      </c>
      <c r="L477" s="14" t="s">
        <v>17</v>
      </c>
    </row>
    <row r="478" spans="1:12" ht="21.95" customHeight="1">
      <c r="A478" s="5">
        <f>IF(E478&lt;&gt;" ",SUBTOTAL(103,E$8:$E478))</f>
        <v>471</v>
      </c>
      <c r="B478" s="16">
        <v>471</v>
      </c>
      <c r="C478" s="20" t="s">
        <v>1087</v>
      </c>
      <c r="D478" s="21" t="s">
        <v>147</v>
      </c>
      <c r="E478" s="23" t="s">
        <v>1088</v>
      </c>
      <c r="F478" s="22" t="s">
        <v>1071</v>
      </c>
      <c r="G478" s="19" t="s">
        <v>1201</v>
      </c>
      <c r="H478" s="19" t="s">
        <v>1201</v>
      </c>
      <c r="I478" s="18">
        <v>0</v>
      </c>
      <c r="J478" s="18">
        <v>0</v>
      </c>
      <c r="K478" s="19">
        <f t="shared" si="7"/>
        <v>0</v>
      </c>
      <c r="L478" s="14" t="s">
        <v>17</v>
      </c>
    </row>
    <row r="479" spans="1:12" ht="21.95" customHeight="1">
      <c r="A479" s="5">
        <f>IF(E479&lt;&gt;" ",SUBTOTAL(103,E$8:$E479))</f>
        <v>472</v>
      </c>
      <c r="B479" s="16">
        <v>472</v>
      </c>
      <c r="C479" s="20" t="s">
        <v>1089</v>
      </c>
      <c r="D479" s="21" t="s">
        <v>147</v>
      </c>
      <c r="E479" s="23" t="s">
        <v>1090</v>
      </c>
      <c r="F479" s="22" t="s">
        <v>1071</v>
      </c>
      <c r="G479" s="19" t="s">
        <v>1201</v>
      </c>
      <c r="H479" s="19" t="s">
        <v>1201</v>
      </c>
      <c r="I479" s="18">
        <v>0</v>
      </c>
      <c r="J479" s="18">
        <v>0</v>
      </c>
      <c r="K479" s="19">
        <f t="shared" si="7"/>
        <v>0</v>
      </c>
      <c r="L479" s="14" t="s">
        <v>17</v>
      </c>
    </row>
    <row r="480" spans="1:12" ht="21.95" customHeight="1">
      <c r="A480" s="5">
        <f>IF(E480&lt;&gt;" ",SUBTOTAL(103,E$8:$E480))</f>
        <v>473</v>
      </c>
      <c r="B480" s="16">
        <v>473</v>
      </c>
      <c r="C480" s="20" t="s">
        <v>586</v>
      </c>
      <c r="D480" s="21" t="s">
        <v>289</v>
      </c>
      <c r="E480" s="23" t="s">
        <v>1091</v>
      </c>
      <c r="F480" s="22" t="s">
        <v>1071</v>
      </c>
      <c r="G480" s="19" t="s">
        <v>1201</v>
      </c>
      <c r="H480" s="19" t="s">
        <v>1201</v>
      </c>
      <c r="I480" s="18">
        <v>0</v>
      </c>
      <c r="J480" s="18">
        <v>0</v>
      </c>
      <c r="K480" s="19">
        <f t="shared" si="7"/>
        <v>0</v>
      </c>
      <c r="L480" s="14" t="s">
        <v>17</v>
      </c>
    </row>
    <row r="481" spans="1:12" ht="21.95" customHeight="1">
      <c r="A481" s="5">
        <f>IF(E481&lt;&gt;" ",SUBTOTAL(103,E$8:$E481))</f>
        <v>474</v>
      </c>
      <c r="B481" s="16">
        <v>474</v>
      </c>
      <c r="C481" s="20" t="s">
        <v>755</v>
      </c>
      <c r="D481" s="21" t="s">
        <v>300</v>
      </c>
      <c r="E481" s="23" t="s">
        <v>1092</v>
      </c>
      <c r="F481" s="22" t="s">
        <v>1071</v>
      </c>
      <c r="G481" s="19" t="s">
        <v>1201</v>
      </c>
      <c r="H481" s="19" t="s">
        <v>1201</v>
      </c>
      <c r="I481" s="18">
        <v>0</v>
      </c>
      <c r="J481" s="18">
        <v>0</v>
      </c>
      <c r="K481" s="19">
        <f t="shared" si="7"/>
        <v>0</v>
      </c>
      <c r="L481" s="14" t="s">
        <v>17</v>
      </c>
    </row>
    <row r="482" spans="1:12" ht="21.95" customHeight="1">
      <c r="A482" s="5">
        <f>IF(E482&lt;&gt;" ",SUBTOTAL(103,E$8:$E482))</f>
        <v>475</v>
      </c>
      <c r="B482" s="16">
        <v>475</v>
      </c>
      <c r="C482" s="20" t="s">
        <v>1093</v>
      </c>
      <c r="D482" s="21" t="s">
        <v>554</v>
      </c>
      <c r="E482" s="23" t="s">
        <v>1094</v>
      </c>
      <c r="F482" s="22" t="s">
        <v>1071</v>
      </c>
      <c r="G482" s="19" t="s">
        <v>1201</v>
      </c>
      <c r="H482" s="19" t="s">
        <v>1201</v>
      </c>
      <c r="I482" s="18">
        <v>0</v>
      </c>
      <c r="J482" s="18">
        <v>0</v>
      </c>
      <c r="K482" s="19">
        <f t="shared" si="7"/>
        <v>0</v>
      </c>
      <c r="L482" s="14" t="s">
        <v>17</v>
      </c>
    </row>
    <row r="483" spans="1:12" ht="21.95" customHeight="1">
      <c r="A483" s="5">
        <f>IF(E483&lt;&gt;" ",SUBTOTAL(103,E$8:$E483))</f>
        <v>476</v>
      </c>
      <c r="B483" s="16">
        <v>476</v>
      </c>
      <c r="C483" s="20" t="s">
        <v>1095</v>
      </c>
      <c r="D483" s="21" t="s">
        <v>313</v>
      </c>
      <c r="E483" s="23" t="s">
        <v>1096</v>
      </c>
      <c r="F483" s="22" t="s">
        <v>1071</v>
      </c>
      <c r="G483" s="19" t="s">
        <v>1201</v>
      </c>
      <c r="H483" s="19" t="s">
        <v>1201</v>
      </c>
      <c r="I483" s="18">
        <v>0</v>
      </c>
      <c r="J483" s="18">
        <v>0</v>
      </c>
      <c r="K483" s="19">
        <f t="shared" si="7"/>
        <v>0</v>
      </c>
      <c r="L483" s="14" t="s">
        <v>17</v>
      </c>
    </row>
    <row r="484" spans="1:12" ht="21.95" customHeight="1">
      <c r="A484" s="5">
        <f>IF(E484&lt;&gt;" ",SUBTOTAL(103,E$8:$E484))</f>
        <v>477</v>
      </c>
      <c r="B484" s="16">
        <v>477</v>
      </c>
      <c r="C484" s="20" t="s">
        <v>991</v>
      </c>
      <c r="D484" s="21" t="s">
        <v>1097</v>
      </c>
      <c r="E484" s="23" t="s">
        <v>1098</v>
      </c>
      <c r="F484" s="22" t="s">
        <v>1071</v>
      </c>
      <c r="G484" s="19" t="s">
        <v>1201</v>
      </c>
      <c r="H484" s="19" t="s">
        <v>1201</v>
      </c>
      <c r="I484" s="18">
        <v>0</v>
      </c>
      <c r="J484" s="18">
        <v>0</v>
      </c>
      <c r="K484" s="19">
        <f t="shared" si="7"/>
        <v>0</v>
      </c>
      <c r="L484" s="14" t="s">
        <v>17</v>
      </c>
    </row>
    <row r="485" spans="1:12" ht="21.95" customHeight="1">
      <c r="A485" s="5">
        <f>IF(E485&lt;&gt;" ",SUBTOTAL(103,E$8:$E485))</f>
        <v>478</v>
      </c>
      <c r="B485" s="16">
        <v>478</v>
      </c>
      <c r="C485" s="20" t="s">
        <v>460</v>
      </c>
      <c r="D485" s="21" t="s">
        <v>1099</v>
      </c>
      <c r="E485" s="23" t="s">
        <v>1100</v>
      </c>
      <c r="F485" s="22" t="s">
        <v>1071</v>
      </c>
      <c r="G485" s="19" t="s">
        <v>1212</v>
      </c>
      <c r="H485" s="19" t="s">
        <v>1202</v>
      </c>
      <c r="I485" s="18">
        <v>20</v>
      </c>
      <c r="J485" s="18">
        <v>13</v>
      </c>
      <c r="K485" s="19">
        <f t="shared" si="7"/>
        <v>78</v>
      </c>
      <c r="L485" s="14"/>
    </row>
    <row r="486" spans="1:12" ht="21.95" customHeight="1">
      <c r="A486" s="5">
        <f>IF(E486&lt;&gt;" ",SUBTOTAL(103,E$8:$E486))</f>
        <v>479</v>
      </c>
      <c r="B486" s="16">
        <v>479</v>
      </c>
      <c r="C486" s="20" t="s">
        <v>1101</v>
      </c>
      <c r="D486" s="21" t="s">
        <v>179</v>
      </c>
      <c r="E486" s="23" t="s">
        <v>1102</v>
      </c>
      <c r="F486" s="22" t="s">
        <v>1071</v>
      </c>
      <c r="G486" s="19" t="s">
        <v>1201</v>
      </c>
      <c r="H486" s="19" t="s">
        <v>1201</v>
      </c>
      <c r="I486" s="18">
        <v>0</v>
      </c>
      <c r="J486" s="18">
        <v>0</v>
      </c>
      <c r="K486" s="19">
        <f t="shared" si="7"/>
        <v>0</v>
      </c>
      <c r="L486" s="14" t="s">
        <v>17</v>
      </c>
    </row>
    <row r="487" spans="1:12" ht="21.95" customHeight="1">
      <c r="A487" s="5">
        <f>IF(E487&lt;&gt;" ",SUBTOTAL(103,E$8:$E487))</f>
        <v>480</v>
      </c>
      <c r="B487" s="16">
        <v>480</v>
      </c>
      <c r="C487" s="20" t="s">
        <v>323</v>
      </c>
      <c r="D487" s="21" t="s">
        <v>179</v>
      </c>
      <c r="E487" s="23" t="s">
        <v>1103</v>
      </c>
      <c r="F487" s="22" t="s">
        <v>1071</v>
      </c>
      <c r="G487" s="19" t="s">
        <v>1210</v>
      </c>
      <c r="H487" s="19" t="s">
        <v>1202</v>
      </c>
      <c r="I487" s="18">
        <v>17</v>
      </c>
      <c r="J487" s="18">
        <v>12</v>
      </c>
      <c r="K487" s="19">
        <f t="shared" si="7"/>
        <v>73</v>
      </c>
      <c r="L487" s="14"/>
    </row>
    <row r="488" spans="1:12" ht="21.95" customHeight="1">
      <c r="A488" s="5">
        <f>IF(E488&lt;&gt;" ",SUBTOTAL(103,E$8:$E488))</f>
        <v>481</v>
      </c>
      <c r="B488" s="16">
        <v>481</v>
      </c>
      <c r="C488" s="20" t="s">
        <v>127</v>
      </c>
      <c r="D488" s="21" t="s">
        <v>189</v>
      </c>
      <c r="E488" s="23" t="s">
        <v>1104</v>
      </c>
      <c r="F488" s="22" t="s">
        <v>1071</v>
      </c>
      <c r="G488" s="19" t="s">
        <v>1201</v>
      </c>
      <c r="H488" s="19" t="s">
        <v>1201</v>
      </c>
      <c r="I488" s="18">
        <v>0</v>
      </c>
      <c r="J488" s="18">
        <v>0</v>
      </c>
      <c r="K488" s="19">
        <f t="shared" si="7"/>
        <v>0</v>
      </c>
      <c r="L488" s="14" t="s">
        <v>17</v>
      </c>
    </row>
    <row r="489" spans="1:12" ht="21.95" customHeight="1">
      <c r="A489" s="5">
        <f>IF(E489&lt;&gt;" ",SUBTOTAL(103,E$8:$E489))</f>
        <v>482</v>
      </c>
      <c r="B489" s="16">
        <v>482</v>
      </c>
      <c r="C489" s="20" t="s">
        <v>1105</v>
      </c>
      <c r="D489" s="21" t="s">
        <v>1106</v>
      </c>
      <c r="E489" s="23" t="s">
        <v>1107</v>
      </c>
      <c r="F489" s="22" t="s">
        <v>1071</v>
      </c>
      <c r="G489" s="19" t="s">
        <v>1201</v>
      </c>
      <c r="H489" s="19" t="s">
        <v>1201</v>
      </c>
      <c r="I489" s="18">
        <v>0</v>
      </c>
      <c r="J489" s="18">
        <v>0</v>
      </c>
      <c r="K489" s="19">
        <f t="shared" si="7"/>
        <v>0</v>
      </c>
      <c r="L489" s="14" t="s">
        <v>17</v>
      </c>
    </row>
    <row r="490" spans="1:12" ht="21.95" customHeight="1">
      <c r="A490" s="5">
        <f>IF(E490&lt;&gt;" ",SUBTOTAL(103,E$8:$E490))</f>
        <v>483</v>
      </c>
      <c r="B490" s="16">
        <v>483</v>
      </c>
      <c r="C490" s="20" t="s">
        <v>591</v>
      </c>
      <c r="D490" s="21" t="s">
        <v>452</v>
      </c>
      <c r="E490" s="23" t="s">
        <v>1108</v>
      </c>
      <c r="F490" s="22" t="s">
        <v>1071</v>
      </c>
      <c r="G490" s="19" t="s">
        <v>1201</v>
      </c>
      <c r="H490" s="19" t="s">
        <v>1201</v>
      </c>
      <c r="I490" s="18">
        <v>0</v>
      </c>
      <c r="J490" s="18">
        <v>0</v>
      </c>
      <c r="K490" s="19">
        <f t="shared" si="7"/>
        <v>0</v>
      </c>
      <c r="L490" s="14" t="s">
        <v>17</v>
      </c>
    </row>
    <row r="491" spans="1:12" ht="21.95" customHeight="1">
      <c r="A491" s="5">
        <f>IF(E491&lt;&gt;" ",SUBTOTAL(103,E$8:$E491))</f>
        <v>484</v>
      </c>
      <c r="B491" s="16">
        <v>484</v>
      </c>
      <c r="C491" s="20" t="s">
        <v>271</v>
      </c>
      <c r="D491" s="21" t="s">
        <v>455</v>
      </c>
      <c r="E491" s="23" t="s">
        <v>1109</v>
      </c>
      <c r="F491" s="22" t="s">
        <v>1071</v>
      </c>
      <c r="G491" s="19" t="s">
        <v>1202</v>
      </c>
      <c r="H491" s="19" t="s">
        <v>1202</v>
      </c>
      <c r="I491" s="18">
        <v>14</v>
      </c>
      <c r="J491" s="18">
        <v>20</v>
      </c>
      <c r="K491" s="19">
        <f t="shared" si="7"/>
        <v>80</v>
      </c>
      <c r="L491" s="14"/>
    </row>
    <row r="492" spans="1:12" ht="21.95" customHeight="1">
      <c r="A492" s="5">
        <f>IF(E492&lt;&gt;" ",SUBTOTAL(103,E$8:$E492))</f>
        <v>485</v>
      </c>
      <c r="B492" s="16">
        <v>485</v>
      </c>
      <c r="C492" s="20" t="s">
        <v>242</v>
      </c>
      <c r="D492" s="21" t="s">
        <v>646</v>
      </c>
      <c r="E492" s="23" t="s">
        <v>1110</v>
      </c>
      <c r="F492" s="22" t="s">
        <v>1071</v>
      </c>
      <c r="G492" s="19" t="s">
        <v>1201</v>
      </c>
      <c r="H492" s="19" t="s">
        <v>1201</v>
      </c>
      <c r="I492" s="18">
        <v>0</v>
      </c>
      <c r="J492" s="18">
        <v>0</v>
      </c>
      <c r="K492" s="19">
        <f t="shared" si="7"/>
        <v>0</v>
      </c>
      <c r="L492" s="14" t="s">
        <v>17</v>
      </c>
    </row>
    <row r="493" spans="1:12" ht="21.95" customHeight="1">
      <c r="A493" s="5">
        <f>IF(E493&lt;&gt;" ",SUBTOTAL(103,E$8:$E493))</f>
        <v>486</v>
      </c>
      <c r="B493" s="16">
        <v>486</v>
      </c>
      <c r="C493" s="20" t="s">
        <v>1111</v>
      </c>
      <c r="D493" s="21" t="s">
        <v>458</v>
      </c>
      <c r="E493" s="23" t="s">
        <v>1112</v>
      </c>
      <c r="F493" s="22" t="s">
        <v>1071</v>
      </c>
      <c r="G493" s="19" t="s">
        <v>1202</v>
      </c>
      <c r="H493" s="19" t="s">
        <v>1202</v>
      </c>
      <c r="I493" s="18">
        <v>14</v>
      </c>
      <c r="J493" s="18">
        <v>13</v>
      </c>
      <c r="K493" s="19">
        <f t="shared" si="7"/>
        <v>73</v>
      </c>
      <c r="L493" s="14"/>
    </row>
    <row r="494" spans="1:12" ht="21.95" customHeight="1">
      <c r="A494" s="5">
        <f>IF(E494&lt;&gt;" ",SUBTOTAL(103,E$8:$E494))</f>
        <v>487</v>
      </c>
      <c r="B494" s="16">
        <v>487</v>
      </c>
      <c r="C494" s="20" t="s">
        <v>1113</v>
      </c>
      <c r="D494" s="21" t="s">
        <v>197</v>
      </c>
      <c r="E494" s="23" t="s">
        <v>1114</v>
      </c>
      <c r="F494" s="22" t="s">
        <v>1071</v>
      </c>
      <c r="G494" s="19" t="s">
        <v>1202</v>
      </c>
      <c r="H494" s="19" t="s">
        <v>1202</v>
      </c>
      <c r="I494" s="18">
        <v>16</v>
      </c>
      <c r="J494" s="18">
        <v>13</v>
      </c>
      <c r="K494" s="19">
        <f t="shared" si="7"/>
        <v>75</v>
      </c>
      <c r="L494" s="14"/>
    </row>
    <row r="495" spans="1:12" ht="21.95" customHeight="1">
      <c r="A495" s="5">
        <f>IF(E495&lt;&gt;" ",SUBTOTAL(103,E$8:$E495))</f>
        <v>488</v>
      </c>
      <c r="B495" s="16">
        <v>488</v>
      </c>
      <c r="C495" s="20" t="s">
        <v>1115</v>
      </c>
      <c r="D495" s="21" t="s">
        <v>197</v>
      </c>
      <c r="E495" s="23" t="s">
        <v>1116</v>
      </c>
      <c r="F495" s="22" t="s">
        <v>1071</v>
      </c>
      <c r="G495" s="19" t="s">
        <v>1202</v>
      </c>
      <c r="H495" s="19" t="s">
        <v>1203</v>
      </c>
      <c r="I495" s="18">
        <v>22</v>
      </c>
      <c r="J495" s="18">
        <v>16</v>
      </c>
      <c r="K495" s="19">
        <f t="shared" si="7"/>
        <v>85</v>
      </c>
      <c r="L495" s="14"/>
    </row>
    <row r="496" spans="1:12" ht="21.95" customHeight="1">
      <c r="A496" s="5">
        <f>IF(E496&lt;&gt;" ",SUBTOTAL(103,E$8:$E496))</f>
        <v>489</v>
      </c>
      <c r="B496" s="16">
        <v>489</v>
      </c>
      <c r="C496" s="20" t="s">
        <v>611</v>
      </c>
      <c r="D496" s="21" t="s">
        <v>1117</v>
      </c>
      <c r="E496" s="23" t="s">
        <v>1118</v>
      </c>
      <c r="F496" s="22" t="s">
        <v>1071</v>
      </c>
      <c r="G496" s="19" t="s">
        <v>1201</v>
      </c>
      <c r="H496" s="19" t="s">
        <v>1201</v>
      </c>
      <c r="I496" s="18">
        <v>0</v>
      </c>
      <c r="J496" s="18">
        <v>0</v>
      </c>
      <c r="K496" s="19">
        <f t="shared" si="7"/>
        <v>0</v>
      </c>
      <c r="L496" s="14" t="s">
        <v>17</v>
      </c>
    </row>
    <row r="497" spans="1:12" ht="21.95" customHeight="1">
      <c r="A497" s="5">
        <f>IF(E497&lt;&gt;" ",SUBTOTAL(103,E$8:$E497))</f>
        <v>490</v>
      </c>
      <c r="B497" s="16">
        <v>490</v>
      </c>
      <c r="C497" s="20" t="s">
        <v>1119</v>
      </c>
      <c r="D497" s="21" t="s">
        <v>336</v>
      </c>
      <c r="E497" s="23" t="s">
        <v>1120</v>
      </c>
      <c r="F497" s="22" t="s">
        <v>1071</v>
      </c>
      <c r="G497" s="19" t="s">
        <v>1202</v>
      </c>
      <c r="H497" s="19" t="s">
        <v>1202</v>
      </c>
      <c r="I497" s="18">
        <v>21</v>
      </c>
      <c r="J497" s="18">
        <v>16</v>
      </c>
      <c r="K497" s="19">
        <f t="shared" si="7"/>
        <v>83</v>
      </c>
      <c r="L497" s="14"/>
    </row>
    <row r="498" spans="1:12" ht="21.95" customHeight="1">
      <c r="A498" s="5">
        <f>IF(E498&lt;&gt;" ",SUBTOTAL(103,E$8:$E498))</f>
        <v>491</v>
      </c>
      <c r="B498" s="16">
        <v>491</v>
      </c>
      <c r="C498" s="20" t="s">
        <v>96</v>
      </c>
      <c r="D498" s="21" t="s">
        <v>68</v>
      </c>
      <c r="E498" s="23" t="s">
        <v>1121</v>
      </c>
      <c r="F498" s="22" t="s">
        <v>1071</v>
      </c>
      <c r="G498" s="19" t="s">
        <v>1202</v>
      </c>
      <c r="H498" s="19" t="s">
        <v>1202</v>
      </c>
      <c r="I498" s="18">
        <v>18</v>
      </c>
      <c r="J498" s="18">
        <v>10</v>
      </c>
      <c r="K498" s="19">
        <f t="shared" si="7"/>
        <v>74</v>
      </c>
      <c r="L498" s="14"/>
    </row>
    <row r="499" spans="1:12" ht="21.95" customHeight="1">
      <c r="A499" s="5">
        <f>IF(E499&lt;&gt;" ",SUBTOTAL(103,E$8:$E499))</f>
        <v>492</v>
      </c>
      <c r="B499" s="16">
        <v>492</v>
      </c>
      <c r="C499" s="20" t="s">
        <v>81</v>
      </c>
      <c r="D499" s="21" t="s">
        <v>958</v>
      </c>
      <c r="E499" s="23" t="s">
        <v>1122</v>
      </c>
      <c r="F499" s="22" t="s">
        <v>1071</v>
      </c>
      <c r="G499" s="19" t="s">
        <v>1202</v>
      </c>
      <c r="H499" s="19" t="s">
        <v>1203</v>
      </c>
      <c r="I499" s="18">
        <v>22</v>
      </c>
      <c r="J499" s="18">
        <v>21</v>
      </c>
      <c r="K499" s="19">
        <f t="shared" si="7"/>
        <v>90</v>
      </c>
      <c r="L499" s="14"/>
    </row>
    <row r="500" spans="1:12" ht="21.95" customHeight="1">
      <c r="A500" s="5">
        <f>IF(E500&lt;&gt;" ",SUBTOTAL(103,E$8:$E500))</f>
        <v>493</v>
      </c>
      <c r="B500" s="16">
        <v>493</v>
      </c>
      <c r="C500" s="20" t="s">
        <v>1123</v>
      </c>
      <c r="D500" s="21" t="s">
        <v>1124</v>
      </c>
      <c r="E500" s="23" t="s">
        <v>1125</v>
      </c>
      <c r="F500" s="22" t="s">
        <v>1071</v>
      </c>
      <c r="G500" s="19" t="s">
        <v>1201</v>
      </c>
      <c r="H500" s="19" t="s">
        <v>1201</v>
      </c>
      <c r="I500" s="18">
        <v>0</v>
      </c>
      <c r="J500" s="18">
        <v>0</v>
      </c>
      <c r="K500" s="19">
        <f t="shared" si="7"/>
        <v>0</v>
      </c>
      <c r="L500" s="14" t="s">
        <v>17</v>
      </c>
    </row>
    <row r="501" spans="1:12" ht="21.95" customHeight="1">
      <c r="A501" s="5">
        <f>IF(E501&lt;&gt;" ",SUBTOTAL(103,E$8:$E501))</f>
        <v>494</v>
      </c>
      <c r="B501" s="16">
        <v>494</v>
      </c>
      <c r="C501" s="20" t="s">
        <v>1126</v>
      </c>
      <c r="D501" s="21" t="s">
        <v>353</v>
      </c>
      <c r="E501" s="23" t="s">
        <v>1127</v>
      </c>
      <c r="F501" s="22" t="s">
        <v>1071</v>
      </c>
      <c r="G501" s="19" t="s">
        <v>1202</v>
      </c>
      <c r="H501" s="19" t="s">
        <v>1203</v>
      </c>
      <c r="I501" s="18">
        <v>17</v>
      </c>
      <c r="J501" s="18">
        <v>19</v>
      </c>
      <c r="K501" s="19">
        <f t="shared" si="7"/>
        <v>83</v>
      </c>
      <c r="L501" s="14"/>
    </row>
    <row r="502" spans="1:12" ht="21.95" customHeight="1">
      <c r="A502" s="5">
        <f>IF(E502&lt;&gt;" ",SUBTOTAL(103,E$8:$E502))</f>
        <v>495</v>
      </c>
      <c r="B502" s="16">
        <v>495</v>
      </c>
      <c r="C502" s="20" t="s">
        <v>584</v>
      </c>
      <c r="D502" s="21" t="s">
        <v>1128</v>
      </c>
      <c r="E502" s="23" t="s">
        <v>1129</v>
      </c>
      <c r="F502" s="22" t="s">
        <v>1071</v>
      </c>
      <c r="G502" s="19" t="s">
        <v>1201</v>
      </c>
      <c r="H502" s="19" t="s">
        <v>1201</v>
      </c>
      <c r="I502" s="18">
        <v>0</v>
      </c>
      <c r="J502" s="18">
        <v>0</v>
      </c>
      <c r="K502" s="19">
        <f t="shared" si="7"/>
        <v>0</v>
      </c>
      <c r="L502" s="14" t="s">
        <v>17</v>
      </c>
    </row>
    <row r="503" spans="1:12" ht="21.95" customHeight="1">
      <c r="A503" s="5">
        <f>IF(E503&lt;&gt;" ",SUBTOTAL(103,E$8:$E503))</f>
        <v>496</v>
      </c>
      <c r="B503" s="16">
        <v>496</v>
      </c>
      <c r="C503" s="20" t="s">
        <v>1130</v>
      </c>
      <c r="D503" s="21" t="s">
        <v>218</v>
      </c>
      <c r="E503" s="23" t="s">
        <v>1131</v>
      </c>
      <c r="F503" s="22" t="s">
        <v>1071</v>
      </c>
      <c r="G503" s="19" t="s">
        <v>1210</v>
      </c>
      <c r="H503" s="19" t="s">
        <v>1210</v>
      </c>
      <c r="I503" s="18">
        <v>23</v>
      </c>
      <c r="J503" s="18">
        <v>19</v>
      </c>
      <c r="K503" s="19">
        <f t="shared" si="7"/>
        <v>84</v>
      </c>
      <c r="L503" s="14"/>
    </row>
    <row r="504" spans="1:12" ht="21.95" customHeight="1">
      <c r="A504" s="5">
        <f>IF(E504&lt;&gt;" ",SUBTOTAL(103,E$8:$E504))</f>
        <v>497</v>
      </c>
      <c r="B504" s="16">
        <v>497</v>
      </c>
      <c r="C504" s="20" t="s">
        <v>1132</v>
      </c>
      <c r="D504" s="21" t="s">
        <v>224</v>
      </c>
      <c r="E504" s="23" t="s">
        <v>1133</v>
      </c>
      <c r="F504" s="22" t="s">
        <v>1071</v>
      </c>
      <c r="G504" s="19" t="s">
        <v>1201</v>
      </c>
      <c r="H504" s="19" t="s">
        <v>1201</v>
      </c>
      <c r="I504" s="18">
        <v>0</v>
      </c>
      <c r="J504" s="18">
        <v>0</v>
      </c>
      <c r="K504" s="19">
        <f t="shared" si="7"/>
        <v>0</v>
      </c>
      <c r="L504" s="14" t="s">
        <v>17</v>
      </c>
    </row>
    <row r="505" spans="1:12" ht="21.95" customHeight="1">
      <c r="A505" s="5">
        <f>IF(E505&lt;&gt;" ",SUBTOTAL(103,E$8:$E505))</f>
        <v>498</v>
      </c>
      <c r="B505" s="16">
        <v>498</v>
      </c>
      <c r="C505" s="20" t="s">
        <v>1134</v>
      </c>
      <c r="D505" s="21" t="s">
        <v>76</v>
      </c>
      <c r="E505" s="23" t="s">
        <v>1135</v>
      </c>
      <c r="F505" s="22" t="s">
        <v>1071</v>
      </c>
      <c r="G505" s="19" t="s">
        <v>1202</v>
      </c>
      <c r="H505" s="19" t="s">
        <v>1202</v>
      </c>
      <c r="I505" s="18">
        <v>17</v>
      </c>
      <c r="J505" s="18">
        <v>15</v>
      </c>
      <c r="K505" s="19">
        <f t="shared" si="7"/>
        <v>78</v>
      </c>
      <c r="L505" s="14"/>
    </row>
    <row r="506" spans="1:12" ht="21.95" customHeight="1">
      <c r="A506" s="5">
        <f>IF(E506&lt;&gt;" ",SUBTOTAL(103,E$8:$E506))</f>
        <v>499</v>
      </c>
      <c r="B506" s="16">
        <v>499</v>
      </c>
      <c r="C506" s="20" t="s">
        <v>1136</v>
      </c>
      <c r="D506" s="21" t="s">
        <v>76</v>
      </c>
      <c r="E506" s="23" t="s">
        <v>1137</v>
      </c>
      <c r="F506" s="22" t="s">
        <v>1071</v>
      </c>
      <c r="G506" s="19" t="s">
        <v>1202</v>
      </c>
      <c r="H506" s="19" t="s">
        <v>1202</v>
      </c>
      <c r="I506" s="18">
        <v>15</v>
      </c>
      <c r="J506" s="18">
        <v>15</v>
      </c>
      <c r="K506" s="19">
        <f t="shared" si="7"/>
        <v>76</v>
      </c>
      <c r="L506" s="14"/>
    </row>
    <row r="507" spans="1:12" ht="21.95" customHeight="1">
      <c r="A507" s="5">
        <f>IF(E507&lt;&gt;" ",SUBTOTAL(103,E$8:$E507))</f>
        <v>500</v>
      </c>
      <c r="B507" s="16">
        <v>500</v>
      </c>
      <c r="C507" s="20" t="s">
        <v>1138</v>
      </c>
      <c r="D507" s="21" t="s">
        <v>609</v>
      </c>
      <c r="E507" s="23" t="s">
        <v>1139</v>
      </c>
      <c r="F507" s="22" t="s">
        <v>1071</v>
      </c>
      <c r="G507" s="19" t="s">
        <v>1210</v>
      </c>
      <c r="H507" s="19" t="s">
        <v>1203</v>
      </c>
      <c r="I507" s="18">
        <v>21</v>
      </c>
      <c r="J507" s="18">
        <v>20</v>
      </c>
      <c r="K507" s="19">
        <f t="shared" si="7"/>
        <v>86</v>
      </c>
      <c r="L507" s="14"/>
    </row>
    <row r="508" spans="1:12" ht="21.95" customHeight="1">
      <c r="A508" s="5">
        <f>IF(E508&lt;&gt;" ",SUBTOTAL(103,E$8:$E508))</f>
        <v>501</v>
      </c>
      <c r="B508" s="16">
        <v>501</v>
      </c>
      <c r="C508" s="20" t="s">
        <v>1140</v>
      </c>
      <c r="D508" s="21" t="s">
        <v>1141</v>
      </c>
      <c r="E508" s="23" t="s">
        <v>1142</v>
      </c>
      <c r="F508" s="22" t="s">
        <v>1071</v>
      </c>
      <c r="G508" s="19" t="s">
        <v>1201</v>
      </c>
      <c r="H508" s="19" t="s">
        <v>1201</v>
      </c>
      <c r="I508" s="18">
        <v>0</v>
      </c>
      <c r="J508" s="18">
        <v>0</v>
      </c>
      <c r="K508" s="19">
        <f t="shared" si="7"/>
        <v>0</v>
      </c>
      <c r="L508" s="14" t="s">
        <v>17</v>
      </c>
    </row>
    <row r="509" spans="1:12" ht="21.95" customHeight="1">
      <c r="A509" s="5">
        <f>IF(E509&lt;&gt;" ",SUBTOTAL(103,E$8:$E509))</f>
        <v>502</v>
      </c>
      <c r="B509" s="16">
        <v>502</v>
      </c>
      <c r="C509" s="20" t="s">
        <v>1143</v>
      </c>
      <c r="D509" s="21" t="s">
        <v>243</v>
      </c>
      <c r="E509" s="23" t="s">
        <v>1144</v>
      </c>
      <c r="F509" s="22" t="s">
        <v>1071</v>
      </c>
      <c r="G509" s="19" t="s">
        <v>1201</v>
      </c>
      <c r="H509" s="19" t="s">
        <v>1201</v>
      </c>
      <c r="I509" s="18">
        <v>0</v>
      </c>
      <c r="J509" s="18">
        <v>0</v>
      </c>
      <c r="K509" s="19">
        <f t="shared" si="7"/>
        <v>0</v>
      </c>
      <c r="L509" s="14" t="s">
        <v>17</v>
      </c>
    </row>
    <row r="510" spans="1:12" ht="21.95" customHeight="1">
      <c r="A510" s="5">
        <f>IF(E510&lt;&gt;" ",SUBTOTAL(103,E$8:$E510))</f>
        <v>503</v>
      </c>
      <c r="B510" s="16">
        <v>503</v>
      </c>
      <c r="C510" s="20" t="s">
        <v>1145</v>
      </c>
      <c r="D510" s="21" t="s">
        <v>506</v>
      </c>
      <c r="E510" s="23" t="s">
        <v>1146</v>
      </c>
      <c r="F510" s="22" t="s">
        <v>1071</v>
      </c>
      <c r="G510" s="19" t="s">
        <v>1204</v>
      </c>
      <c r="H510" s="19" t="s">
        <v>1202</v>
      </c>
      <c r="I510" s="18">
        <v>21</v>
      </c>
      <c r="J510" s="18">
        <v>23</v>
      </c>
      <c r="K510" s="19">
        <f t="shared" si="7"/>
        <v>86</v>
      </c>
      <c r="L510" s="14"/>
    </row>
    <row r="511" spans="1:12" ht="21.95" customHeight="1">
      <c r="A511" s="5">
        <f>IF(E511&lt;&gt;" ",SUBTOTAL(103,E$8:$E511))</f>
        <v>504</v>
      </c>
      <c r="B511" s="16">
        <v>504</v>
      </c>
      <c r="C511" s="20" t="s">
        <v>1147</v>
      </c>
      <c r="D511" s="21" t="s">
        <v>248</v>
      </c>
      <c r="E511" s="23" t="s">
        <v>1148</v>
      </c>
      <c r="F511" s="22" t="s">
        <v>1071</v>
      </c>
      <c r="G511" s="19" t="s">
        <v>1201</v>
      </c>
      <c r="H511" s="19" t="s">
        <v>1201</v>
      </c>
      <c r="I511" s="18">
        <v>0</v>
      </c>
      <c r="J511" s="18">
        <v>0</v>
      </c>
      <c r="K511" s="19">
        <f t="shared" si="7"/>
        <v>0</v>
      </c>
      <c r="L511" s="14" t="s">
        <v>17</v>
      </c>
    </row>
    <row r="512" spans="1:12" ht="21.95" customHeight="1">
      <c r="A512" s="5">
        <f>IF(E512&lt;&gt;" ",SUBTOTAL(103,E$8:$E512))</f>
        <v>505</v>
      </c>
      <c r="B512" s="16">
        <v>505</v>
      </c>
      <c r="C512" s="20" t="s">
        <v>229</v>
      </c>
      <c r="D512" s="21" t="s">
        <v>248</v>
      </c>
      <c r="E512" s="23" t="s">
        <v>1149</v>
      </c>
      <c r="F512" s="22" t="s">
        <v>1071</v>
      </c>
      <c r="G512" s="19" t="s">
        <v>1202</v>
      </c>
      <c r="H512" s="19" t="s">
        <v>1203</v>
      </c>
      <c r="I512" s="18">
        <v>21</v>
      </c>
      <c r="J512" s="18">
        <v>15</v>
      </c>
      <c r="K512" s="19">
        <f t="shared" si="7"/>
        <v>83</v>
      </c>
      <c r="L512" s="14"/>
    </row>
    <row r="513" spans="1:12" ht="21.95" customHeight="1">
      <c r="A513" s="5">
        <f>IF(E513&lt;&gt;" ",SUBTOTAL(103,E$8:$E513))</f>
        <v>506</v>
      </c>
      <c r="B513" s="16">
        <v>506</v>
      </c>
      <c r="C513" s="24" t="s">
        <v>1150</v>
      </c>
      <c r="D513" s="25" t="s">
        <v>708</v>
      </c>
      <c r="E513" s="17" t="s">
        <v>1151</v>
      </c>
      <c r="F513" s="18" t="s">
        <v>1152</v>
      </c>
      <c r="G513" s="19" t="s">
        <v>1201</v>
      </c>
      <c r="H513" s="19" t="s">
        <v>1201</v>
      </c>
      <c r="I513" s="18">
        <v>0</v>
      </c>
      <c r="J513" s="18">
        <v>0</v>
      </c>
      <c r="K513" s="19">
        <f t="shared" si="7"/>
        <v>0</v>
      </c>
      <c r="L513" s="14" t="s">
        <v>17</v>
      </c>
    </row>
    <row r="514" spans="1:12" ht="21.95" customHeight="1">
      <c r="A514" s="5">
        <f>IF(E514&lt;&gt;" ",SUBTOTAL(103,E$8:$E514))</f>
        <v>507</v>
      </c>
      <c r="B514" s="16">
        <v>507</v>
      </c>
      <c r="C514" s="24" t="s">
        <v>133</v>
      </c>
      <c r="D514" s="25" t="s">
        <v>626</v>
      </c>
      <c r="E514" s="17" t="s">
        <v>1153</v>
      </c>
      <c r="F514" s="18" t="s">
        <v>1152</v>
      </c>
      <c r="G514" s="19" t="s">
        <v>1201</v>
      </c>
      <c r="H514" s="19" t="s">
        <v>1201</v>
      </c>
      <c r="I514" s="18">
        <v>0</v>
      </c>
      <c r="J514" s="18">
        <v>0</v>
      </c>
      <c r="K514" s="19">
        <f t="shared" si="7"/>
        <v>0</v>
      </c>
      <c r="L514" s="14" t="s">
        <v>17</v>
      </c>
    </row>
    <row r="515" spans="1:12" ht="21.95" customHeight="1">
      <c r="A515" s="5">
        <f>IF(E515&lt;&gt;" ",SUBTOTAL(103,E$8:$E515))</f>
        <v>508</v>
      </c>
      <c r="B515" s="16">
        <v>508</v>
      </c>
      <c r="C515" s="24" t="s">
        <v>167</v>
      </c>
      <c r="D515" s="25" t="s">
        <v>1154</v>
      </c>
      <c r="E515" s="17" t="s">
        <v>1155</v>
      </c>
      <c r="F515" s="18" t="s">
        <v>1156</v>
      </c>
      <c r="G515" s="19" t="s">
        <v>1215</v>
      </c>
      <c r="H515" s="19" t="s">
        <v>1213</v>
      </c>
      <c r="I515" s="18">
        <v>15</v>
      </c>
      <c r="J515" s="18">
        <v>15</v>
      </c>
      <c r="K515" s="19">
        <f t="shared" si="7"/>
        <v>58</v>
      </c>
      <c r="L515" s="14"/>
    </row>
    <row r="516" spans="1:12" ht="21.95" customHeight="1">
      <c r="A516" s="5">
        <f>IF(E516&lt;&gt;" ",SUBTOTAL(103,E$8:$E516))</f>
        <v>509</v>
      </c>
      <c r="B516" s="16">
        <v>509</v>
      </c>
      <c r="C516" s="24" t="s">
        <v>858</v>
      </c>
      <c r="D516" s="25" t="s">
        <v>738</v>
      </c>
      <c r="E516" s="18" t="s">
        <v>1157</v>
      </c>
      <c r="F516" s="18" t="s">
        <v>1158</v>
      </c>
      <c r="G516" s="19" t="s">
        <v>1214</v>
      </c>
      <c r="H516" s="19" t="s">
        <v>1208</v>
      </c>
      <c r="I516" s="18">
        <v>16</v>
      </c>
      <c r="J516" s="18">
        <v>12</v>
      </c>
      <c r="K516" s="19">
        <f t="shared" si="7"/>
        <v>55</v>
      </c>
      <c r="L516" s="14"/>
    </row>
    <row r="517" spans="1:12" ht="21.95" customHeight="1">
      <c r="A517" s="5">
        <f>IF(E517&lt;&gt;" ",SUBTOTAL(103,E$8:$E517))</f>
        <v>510</v>
      </c>
      <c r="B517" s="16">
        <v>510</v>
      </c>
      <c r="C517" s="20" t="s">
        <v>1159</v>
      </c>
      <c r="D517" s="21" t="s">
        <v>179</v>
      </c>
      <c r="E517" s="23" t="s">
        <v>1160</v>
      </c>
      <c r="F517" s="22" t="s">
        <v>1161</v>
      </c>
      <c r="G517" s="19" t="s">
        <v>1205</v>
      </c>
      <c r="H517" s="19" t="s">
        <v>1211</v>
      </c>
      <c r="I517" s="18">
        <v>21</v>
      </c>
      <c r="J517" s="18">
        <v>18</v>
      </c>
      <c r="K517" s="19">
        <f t="shared" si="7"/>
        <v>66</v>
      </c>
      <c r="L517" s="14"/>
    </row>
    <row r="518" spans="1:12" ht="21.95" customHeight="1">
      <c r="A518" s="5">
        <f>IF(E518&lt;&gt;" ",SUBTOTAL(103,E$8:$E518))</f>
        <v>511</v>
      </c>
      <c r="B518" s="16">
        <v>511</v>
      </c>
      <c r="C518" s="20" t="s">
        <v>1162</v>
      </c>
      <c r="D518" s="21" t="s">
        <v>76</v>
      </c>
      <c r="E518" s="23" t="s">
        <v>1163</v>
      </c>
      <c r="F518" s="22" t="s">
        <v>1161</v>
      </c>
      <c r="G518" s="19" t="s">
        <v>1212</v>
      </c>
      <c r="H518" s="19" t="s">
        <v>1203</v>
      </c>
      <c r="I518" s="18">
        <v>22</v>
      </c>
      <c r="J518" s="18">
        <v>12</v>
      </c>
      <c r="K518" s="19">
        <f t="shared" si="7"/>
        <v>80</v>
      </c>
      <c r="L518" s="14"/>
    </row>
    <row r="519" spans="1:12" ht="21.95" customHeight="1">
      <c r="A519" s="5">
        <f>IF(E519&lt;&gt;" ",SUBTOTAL(103,E$8:$E519))</f>
        <v>512</v>
      </c>
      <c r="B519" s="16">
        <v>512</v>
      </c>
      <c r="C519" s="20" t="s">
        <v>318</v>
      </c>
      <c r="D519" s="21" t="s">
        <v>117</v>
      </c>
      <c r="E519" s="23" t="s">
        <v>1164</v>
      </c>
      <c r="F519" s="22" t="s">
        <v>1161</v>
      </c>
      <c r="G519" s="19" t="s">
        <v>1206</v>
      </c>
      <c r="H519" s="19" t="s">
        <v>1204</v>
      </c>
      <c r="I519" s="18">
        <v>22</v>
      </c>
      <c r="J519" s="18">
        <v>20</v>
      </c>
      <c r="K519" s="19">
        <f t="shared" si="7"/>
        <v>79</v>
      </c>
      <c r="L519" s="14"/>
    </row>
    <row r="520" spans="1:12" ht="21.95" customHeight="1">
      <c r="A520" s="5">
        <f>IF(E520&lt;&gt;" ",SUBTOTAL(103,E$8:$E520))</f>
        <v>513</v>
      </c>
      <c r="B520" s="16">
        <v>513</v>
      </c>
      <c r="C520" s="20" t="s">
        <v>121</v>
      </c>
      <c r="D520" s="21" t="s">
        <v>285</v>
      </c>
      <c r="E520" s="23" t="s">
        <v>1165</v>
      </c>
      <c r="F520" s="22" t="s">
        <v>1161</v>
      </c>
      <c r="G520" s="19" t="s">
        <v>1210</v>
      </c>
      <c r="H520" s="19" t="s">
        <v>1202</v>
      </c>
      <c r="I520" s="18">
        <v>21</v>
      </c>
      <c r="J520" s="18">
        <v>19</v>
      </c>
      <c r="K520" s="19">
        <f t="shared" si="7"/>
        <v>84</v>
      </c>
      <c r="L520" s="14"/>
    </row>
    <row r="521" spans="1:12" ht="21.95" customHeight="1">
      <c r="A521" s="5">
        <f>IF(E521&lt;&gt;" ",SUBTOTAL(103,E$8:$E521))</f>
        <v>514</v>
      </c>
      <c r="B521" s="16">
        <v>514</v>
      </c>
      <c r="C521" s="20" t="s">
        <v>239</v>
      </c>
      <c r="D521" s="21" t="s">
        <v>554</v>
      </c>
      <c r="E521" s="23" t="s">
        <v>1166</v>
      </c>
      <c r="F521" s="22" t="s">
        <v>1161</v>
      </c>
      <c r="G521" s="19" t="s">
        <v>1202</v>
      </c>
      <c r="H521" s="19" t="s">
        <v>1203</v>
      </c>
      <c r="I521" s="18">
        <v>21</v>
      </c>
      <c r="J521" s="18">
        <v>20</v>
      </c>
      <c r="K521" s="19">
        <f t="shared" ref="K521:K541" si="8">G521+H521+I521+J521</f>
        <v>88</v>
      </c>
      <c r="L521" s="14"/>
    </row>
    <row r="522" spans="1:12" ht="21.95" customHeight="1">
      <c r="A522" s="5">
        <f>IF(E522&lt;&gt;" ",SUBTOTAL(103,E$8:$E522))</f>
        <v>515</v>
      </c>
      <c r="B522" s="16">
        <v>515</v>
      </c>
      <c r="C522" s="20" t="s">
        <v>613</v>
      </c>
      <c r="D522" s="21" t="s">
        <v>102</v>
      </c>
      <c r="E522" s="23" t="s">
        <v>1167</v>
      </c>
      <c r="F522" s="22" t="s">
        <v>1161</v>
      </c>
      <c r="G522" s="19" t="s">
        <v>1210</v>
      </c>
      <c r="H522" s="19" t="s">
        <v>1202</v>
      </c>
      <c r="I522" s="18">
        <v>21</v>
      </c>
      <c r="J522" s="18">
        <v>20</v>
      </c>
      <c r="K522" s="19">
        <f t="shared" si="8"/>
        <v>85</v>
      </c>
      <c r="L522" s="14"/>
    </row>
    <row r="523" spans="1:12" ht="21.95" customHeight="1">
      <c r="A523" s="5">
        <f>IF(E523&lt;&gt;" ",SUBTOTAL(103,E$8:$E523))</f>
        <v>516</v>
      </c>
      <c r="B523" s="16">
        <v>516</v>
      </c>
      <c r="C523" s="20" t="s">
        <v>925</v>
      </c>
      <c r="D523" s="21" t="s">
        <v>371</v>
      </c>
      <c r="E523" s="23" t="s">
        <v>1168</v>
      </c>
      <c r="F523" s="22" t="s">
        <v>1161</v>
      </c>
      <c r="G523" s="19" t="s">
        <v>1210</v>
      </c>
      <c r="H523" s="19" t="s">
        <v>1210</v>
      </c>
      <c r="I523" s="18">
        <v>20</v>
      </c>
      <c r="J523" s="18">
        <v>21</v>
      </c>
      <c r="K523" s="19">
        <f t="shared" si="8"/>
        <v>83</v>
      </c>
      <c r="L523" s="14"/>
    </row>
    <row r="524" spans="1:12" ht="21.95" customHeight="1">
      <c r="A524" s="5">
        <f>IF(E524&lt;&gt;" ",SUBTOTAL(103,E$8:$E524))</f>
        <v>517</v>
      </c>
      <c r="B524" s="16">
        <v>517</v>
      </c>
      <c r="C524" s="20" t="s">
        <v>1169</v>
      </c>
      <c r="D524" s="21" t="s">
        <v>452</v>
      </c>
      <c r="E524" s="23" t="s">
        <v>1170</v>
      </c>
      <c r="F524" s="22" t="s">
        <v>1171</v>
      </c>
      <c r="G524" s="19" t="s">
        <v>1207</v>
      </c>
      <c r="H524" s="19" t="s">
        <v>1202</v>
      </c>
      <c r="I524" s="18">
        <v>19</v>
      </c>
      <c r="J524" s="18">
        <v>19</v>
      </c>
      <c r="K524" s="19">
        <f t="shared" si="8"/>
        <v>81</v>
      </c>
      <c r="L524" s="14"/>
    </row>
    <row r="525" spans="1:12" ht="21.95" customHeight="1">
      <c r="A525" s="5">
        <f>IF(E525&lt;&gt;" ",SUBTOTAL(103,E$8:$E525))</f>
        <v>518</v>
      </c>
      <c r="B525" s="16">
        <v>518</v>
      </c>
      <c r="C525" s="20" t="s">
        <v>651</v>
      </c>
      <c r="D525" s="21" t="s">
        <v>458</v>
      </c>
      <c r="E525" s="23" t="s">
        <v>1172</v>
      </c>
      <c r="F525" s="22" t="s">
        <v>1171</v>
      </c>
      <c r="G525" s="19" t="s">
        <v>1207</v>
      </c>
      <c r="H525" s="19" t="s">
        <v>1202</v>
      </c>
      <c r="I525" s="18">
        <v>17</v>
      </c>
      <c r="J525" s="18">
        <v>19</v>
      </c>
      <c r="K525" s="19">
        <f t="shared" si="8"/>
        <v>79</v>
      </c>
      <c r="L525" s="14"/>
    </row>
    <row r="526" spans="1:12" ht="21.95" customHeight="1">
      <c r="A526" s="5">
        <f>IF(E526&lt;&gt;" ",SUBTOTAL(103,E$8:$E526))</f>
        <v>519</v>
      </c>
      <c r="B526" s="16">
        <v>519</v>
      </c>
      <c r="C526" s="20" t="s">
        <v>1173</v>
      </c>
      <c r="D526" s="21" t="s">
        <v>1174</v>
      </c>
      <c r="E526" s="23" t="s">
        <v>1175</v>
      </c>
      <c r="F526" s="22" t="s">
        <v>1171</v>
      </c>
      <c r="G526" s="19" t="s">
        <v>1204</v>
      </c>
      <c r="H526" s="19" t="s">
        <v>1202</v>
      </c>
      <c r="I526" s="18">
        <v>17</v>
      </c>
      <c r="J526" s="18">
        <v>18</v>
      </c>
      <c r="K526" s="19">
        <f t="shared" si="8"/>
        <v>77</v>
      </c>
      <c r="L526" s="14"/>
    </row>
    <row r="527" spans="1:12" ht="21.95" customHeight="1">
      <c r="A527" s="5">
        <f>IF(E527&lt;&gt;" ",SUBTOTAL(103,E$8:$E527))</f>
        <v>520</v>
      </c>
      <c r="B527" s="16">
        <v>520</v>
      </c>
      <c r="C527" s="20" t="s">
        <v>1176</v>
      </c>
      <c r="D527" s="21" t="s">
        <v>350</v>
      </c>
      <c r="E527" s="23" t="s">
        <v>1177</v>
      </c>
      <c r="F527" s="22" t="s">
        <v>1171</v>
      </c>
      <c r="G527" s="19" t="s">
        <v>1218</v>
      </c>
      <c r="H527" s="19" t="s">
        <v>1206</v>
      </c>
      <c r="I527" s="18">
        <v>18</v>
      </c>
      <c r="J527" s="18">
        <v>16</v>
      </c>
      <c r="K527" s="19">
        <f t="shared" si="8"/>
        <v>63</v>
      </c>
      <c r="L527" s="14"/>
    </row>
    <row r="528" spans="1:12" ht="21.95" customHeight="1">
      <c r="A528" s="5">
        <f>IF(E528&lt;&gt;" ",SUBTOTAL(103,E$8:$E528))</f>
        <v>521</v>
      </c>
      <c r="B528" s="16">
        <v>521</v>
      </c>
      <c r="C528" s="20" t="s">
        <v>96</v>
      </c>
      <c r="D528" s="21" t="s">
        <v>134</v>
      </c>
      <c r="E528" s="23" t="s">
        <v>1178</v>
      </c>
      <c r="F528" s="22" t="s">
        <v>1171</v>
      </c>
      <c r="G528" s="19" t="s">
        <v>1212</v>
      </c>
      <c r="H528" s="19" t="s">
        <v>1210</v>
      </c>
      <c r="I528" s="18">
        <v>16</v>
      </c>
      <c r="J528" s="18">
        <v>16</v>
      </c>
      <c r="K528" s="19">
        <f t="shared" si="8"/>
        <v>75</v>
      </c>
      <c r="L528" s="14"/>
    </row>
    <row r="529" spans="1:55" ht="21.95" customHeight="1">
      <c r="A529" s="5">
        <f>IF(E529&lt;&gt;" ",SUBTOTAL(103,E$8:$E529))</f>
        <v>522</v>
      </c>
      <c r="B529" s="16">
        <v>522</v>
      </c>
      <c r="C529" s="20" t="s">
        <v>112</v>
      </c>
      <c r="D529" s="21" t="s">
        <v>140</v>
      </c>
      <c r="E529" s="23" t="s">
        <v>1179</v>
      </c>
      <c r="F529" s="22" t="s">
        <v>1171</v>
      </c>
      <c r="G529" s="19" t="s">
        <v>1207</v>
      </c>
      <c r="H529" s="19" t="s">
        <v>1207</v>
      </c>
      <c r="I529" s="18">
        <v>22</v>
      </c>
      <c r="J529" s="18">
        <v>16</v>
      </c>
      <c r="K529" s="19">
        <f t="shared" si="8"/>
        <v>78</v>
      </c>
      <c r="L529" s="14"/>
    </row>
    <row r="530" spans="1:55" ht="21.95" customHeight="1">
      <c r="A530" s="5">
        <f>IF(E530&lt;&gt;" ",SUBTOTAL(103,E$8:$E530))</f>
        <v>523</v>
      </c>
      <c r="B530" s="16">
        <v>523</v>
      </c>
      <c r="C530" s="20" t="s">
        <v>1180</v>
      </c>
      <c r="D530" s="21" t="s">
        <v>1117</v>
      </c>
      <c r="E530" s="23" t="s">
        <v>1181</v>
      </c>
      <c r="F530" s="22" t="s">
        <v>1171</v>
      </c>
      <c r="G530" s="19" t="s">
        <v>1213</v>
      </c>
      <c r="H530" s="19" t="s">
        <v>1204</v>
      </c>
      <c r="I530" s="18">
        <v>22</v>
      </c>
      <c r="J530" s="18">
        <v>18</v>
      </c>
      <c r="K530" s="19">
        <f t="shared" si="8"/>
        <v>75</v>
      </c>
      <c r="L530" s="14"/>
    </row>
    <row r="531" spans="1:55" ht="21.95" customHeight="1">
      <c r="A531" s="5">
        <f>IF(E531&lt;&gt;" ",SUBTOTAL(103,E$8:$E531))</f>
        <v>524</v>
      </c>
      <c r="B531" s="16">
        <v>524</v>
      </c>
      <c r="C531" s="20" t="s">
        <v>153</v>
      </c>
      <c r="D531" s="21" t="s">
        <v>154</v>
      </c>
      <c r="E531" s="23" t="s">
        <v>1182</v>
      </c>
      <c r="F531" s="22" t="s">
        <v>1183</v>
      </c>
      <c r="G531" s="19" t="s">
        <v>1204</v>
      </c>
      <c r="H531" s="19" t="s">
        <v>1206</v>
      </c>
      <c r="I531" s="18">
        <v>17</v>
      </c>
      <c r="J531" s="18">
        <v>17</v>
      </c>
      <c r="K531" s="19">
        <f t="shared" si="8"/>
        <v>71</v>
      </c>
      <c r="L531" s="14"/>
    </row>
    <row r="532" spans="1:55" ht="21.95" customHeight="1">
      <c r="A532" s="5">
        <f>IF(E532&lt;&gt;" ",SUBTOTAL(103,E$8:$E532))</f>
        <v>525</v>
      </c>
      <c r="B532" s="16">
        <v>525</v>
      </c>
      <c r="C532" s="20" t="s">
        <v>1184</v>
      </c>
      <c r="D532" s="21" t="s">
        <v>1185</v>
      </c>
      <c r="E532" s="23" t="s">
        <v>1186</v>
      </c>
      <c r="F532" s="22" t="s">
        <v>1183</v>
      </c>
      <c r="G532" s="19" t="s">
        <v>1214</v>
      </c>
      <c r="H532" s="19" t="s">
        <v>1210</v>
      </c>
      <c r="I532" s="18">
        <v>19</v>
      </c>
      <c r="J532" s="18">
        <v>20</v>
      </c>
      <c r="K532" s="19">
        <f t="shared" si="8"/>
        <v>77</v>
      </c>
      <c r="L532" s="14"/>
    </row>
    <row r="533" spans="1:55" ht="21.95" customHeight="1">
      <c r="A533" s="5">
        <f>IF(E533&lt;&gt;" ",SUBTOTAL(103,E$8:$E533))</f>
        <v>526</v>
      </c>
      <c r="B533" s="16">
        <v>526</v>
      </c>
      <c r="C533" s="20" t="s">
        <v>96</v>
      </c>
      <c r="D533" s="21" t="s">
        <v>292</v>
      </c>
      <c r="E533" s="23" t="s">
        <v>1187</v>
      </c>
      <c r="F533" s="22" t="s">
        <v>1183</v>
      </c>
      <c r="G533" s="19" t="s">
        <v>1212</v>
      </c>
      <c r="H533" s="19" t="s">
        <v>1202</v>
      </c>
      <c r="I533" s="18">
        <v>12</v>
      </c>
      <c r="J533" s="18">
        <v>18</v>
      </c>
      <c r="K533" s="19">
        <f t="shared" si="8"/>
        <v>75</v>
      </c>
      <c r="L533" s="14"/>
    </row>
    <row r="534" spans="1:55" ht="21.95" customHeight="1">
      <c r="A534" s="5">
        <f>IF(E534&lt;&gt;" ",SUBTOTAL(103,E$8:$E534))</f>
        <v>527</v>
      </c>
      <c r="B534" s="16">
        <v>527</v>
      </c>
      <c r="C534" s="20" t="s">
        <v>1188</v>
      </c>
      <c r="D534" s="21" t="s">
        <v>1189</v>
      </c>
      <c r="E534" s="23" t="s">
        <v>1190</v>
      </c>
      <c r="F534" s="22" t="s">
        <v>1191</v>
      </c>
      <c r="G534" s="19" t="s">
        <v>1203</v>
      </c>
      <c r="H534" s="19" t="s">
        <v>1210</v>
      </c>
      <c r="I534" s="18">
        <v>13</v>
      </c>
      <c r="J534" s="18">
        <v>21</v>
      </c>
      <c r="K534" s="19">
        <f t="shared" si="8"/>
        <v>79</v>
      </c>
      <c r="L534" s="14"/>
    </row>
    <row r="535" spans="1:55" ht="21.95" customHeight="1">
      <c r="A535" s="5">
        <f>IF(E535&lt;&gt;" ",SUBTOTAL(103,E$8:$E535))</f>
        <v>528</v>
      </c>
      <c r="B535" s="16">
        <v>528</v>
      </c>
      <c r="C535" s="20" t="s">
        <v>1192</v>
      </c>
      <c r="D535" s="21" t="s">
        <v>179</v>
      </c>
      <c r="E535" s="23" t="s">
        <v>1193</v>
      </c>
      <c r="F535" s="22" t="s">
        <v>1191</v>
      </c>
      <c r="G535" s="19" t="s">
        <v>1204</v>
      </c>
      <c r="H535" s="19" t="s">
        <v>1202</v>
      </c>
      <c r="I535" s="18">
        <v>13</v>
      </c>
      <c r="J535" s="18">
        <v>19</v>
      </c>
      <c r="K535" s="19">
        <f t="shared" si="8"/>
        <v>74</v>
      </c>
      <c r="L535" s="14"/>
    </row>
    <row r="536" spans="1:55" ht="21.95" customHeight="1">
      <c r="A536" s="5">
        <f>IF(E536&lt;&gt;" ",SUBTOTAL(103,E$8:$E536))</f>
        <v>529</v>
      </c>
      <c r="B536" s="16">
        <v>529</v>
      </c>
      <c r="C536" s="20" t="s">
        <v>32</v>
      </c>
      <c r="D536" s="21" t="s">
        <v>248</v>
      </c>
      <c r="E536" s="23" t="s">
        <v>1194</v>
      </c>
      <c r="F536" s="22" t="s">
        <v>1195</v>
      </c>
      <c r="G536" s="19" t="s">
        <v>1201</v>
      </c>
      <c r="H536" s="19" t="s">
        <v>1201</v>
      </c>
      <c r="I536" s="18">
        <v>0</v>
      </c>
      <c r="J536" s="18">
        <v>0</v>
      </c>
      <c r="K536" s="19">
        <f t="shared" si="8"/>
        <v>0</v>
      </c>
      <c r="L536" s="14" t="s">
        <v>17</v>
      </c>
    </row>
    <row r="537" spans="1:55" ht="21.95" customHeight="1">
      <c r="A537" s="5">
        <f>IF(E537&lt;&gt;" ",SUBTOTAL(103,E$8:$E537))</f>
        <v>530</v>
      </c>
      <c r="B537" s="16">
        <v>530</v>
      </c>
      <c r="C537" s="20" t="s">
        <v>527</v>
      </c>
      <c r="D537" s="21" t="s">
        <v>561</v>
      </c>
      <c r="E537" s="23" t="s">
        <v>562</v>
      </c>
      <c r="F537" s="22" t="s">
        <v>563</v>
      </c>
      <c r="G537" s="19" t="s">
        <v>1210</v>
      </c>
      <c r="H537" s="19" t="s">
        <v>1203</v>
      </c>
      <c r="I537" s="18">
        <v>16</v>
      </c>
      <c r="J537" s="18">
        <v>15</v>
      </c>
      <c r="K537" s="19">
        <f t="shared" si="8"/>
        <v>76</v>
      </c>
      <c r="L537" s="14"/>
    </row>
    <row r="538" spans="1:55" s="15" customFormat="1" ht="21.95" customHeight="1">
      <c r="A538" s="5">
        <f>IF(E538&lt;&gt;" ",SUBTOTAL(103,E$8:$E538))</f>
        <v>531</v>
      </c>
      <c r="B538" s="16">
        <v>531</v>
      </c>
      <c r="C538" s="20" t="s">
        <v>564</v>
      </c>
      <c r="D538" s="21" t="s">
        <v>565</v>
      </c>
      <c r="E538" s="23" t="s">
        <v>566</v>
      </c>
      <c r="F538" s="22" t="s">
        <v>567</v>
      </c>
      <c r="G538" s="19" t="s">
        <v>1210</v>
      </c>
      <c r="H538" s="19" t="s">
        <v>1210</v>
      </c>
      <c r="I538" s="18">
        <v>15</v>
      </c>
      <c r="J538" s="18">
        <v>0</v>
      </c>
      <c r="K538" s="19">
        <f t="shared" si="8"/>
        <v>57</v>
      </c>
      <c r="L538" s="14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  <c r="AQ538" s="29"/>
      <c r="AR538" s="29"/>
      <c r="AS538" s="29"/>
      <c r="AT538" s="29"/>
      <c r="AU538" s="29"/>
      <c r="AV538" s="29"/>
      <c r="AW538" s="29"/>
      <c r="AX538" s="29"/>
      <c r="AY538" s="29"/>
      <c r="AZ538" s="29"/>
      <c r="BA538" s="29"/>
      <c r="BB538" s="29"/>
      <c r="BC538" s="29"/>
    </row>
    <row r="539" spans="1:55" ht="21.95" customHeight="1">
      <c r="A539" s="5">
        <f>IF(E539&lt;&gt;" ",SUBTOTAL(103,E$8:$E539))</f>
        <v>532</v>
      </c>
      <c r="B539" s="16">
        <v>532</v>
      </c>
      <c r="C539" s="20" t="s">
        <v>697</v>
      </c>
      <c r="D539" s="21" t="s">
        <v>698</v>
      </c>
      <c r="E539" s="23" t="s">
        <v>699</v>
      </c>
      <c r="F539" s="22" t="s">
        <v>700</v>
      </c>
      <c r="G539" s="19" t="s">
        <v>1202</v>
      </c>
      <c r="H539" s="19" t="s">
        <v>1212</v>
      </c>
      <c r="I539" s="18">
        <v>15</v>
      </c>
      <c r="J539" s="18">
        <v>12</v>
      </c>
      <c r="K539" s="19">
        <f t="shared" si="8"/>
        <v>72</v>
      </c>
      <c r="L539" s="14"/>
    </row>
    <row r="540" spans="1:55" ht="21.95" customHeight="1">
      <c r="A540" s="5">
        <f>IF(E540&lt;&gt;" ",SUBTOTAL(103,E$8:$E540))</f>
        <v>533</v>
      </c>
      <c r="B540" s="16">
        <v>533</v>
      </c>
      <c r="C540" s="20" t="s">
        <v>229</v>
      </c>
      <c r="D540" s="21" t="s">
        <v>701</v>
      </c>
      <c r="E540" s="23" t="s">
        <v>702</v>
      </c>
      <c r="F540" s="22" t="s">
        <v>703</v>
      </c>
      <c r="G540" s="19" t="s">
        <v>1203</v>
      </c>
      <c r="H540" s="19" t="s">
        <v>1209</v>
      </c>
      <c r="I540" s="18">
        <v>22</v>
      </c>
      <c r="J540" s="18">
        <v>13</v>
      </c>
      <c r="K540" s="19">
        <f t="shared" si="8"/>
        <v>84</v>
      </c>
      <c r="L540" s="14"/>
    </row>
    <row r="541" spans="1:55" ht="21.95" customHeight="1">
      <c r="A541" s="5">
        <f>IF(E541&lt;&gt;" ",SUBTOTAL(103,E$8:$E541))</f>
        <v>534</v>
      </c>
      <c r="B541" s="16">
        <v>534</v>
      </c>
      <c r="C541" s="20" t="s">
        <v>704</v>
      </c>
      <c r="D541" s="21" t="s">
        <v>705</v>
      </c>
      <c r="E541" s="23" t="s">
        <v>706</v>
      </c>
      <c r="F541" s="22" t="s">
        <v>632</v>
      </c>
      <c r="G541" s="19" t="s">
        <v>1203</v>
      </c>
      <c r="H541" s="19" t="s">
        <v>1207</v>
      </c>
      <c r="I541" s="18">
        <v>13</v>
      </c>
      <c r="J541" s="18">
        <v>21</v>
      </c>
      <c r="K541" s="19">
        <f t="shared" si="8"/>
        <v>78</v>
      </c>
      <c r="L541" s="14"/>
    </row>
    <row r="542" spans="1:55" ht="16.5" customHeight="1">
      <c r="A542" s="7"/>
      <c r="B542" s="8"/>
      <c r="C542" s="9"/>
      <c r="D542" s="9"/>
      <c r="E542" s="10"/>
      <c r="F542" s="11"/>
      <c r="G542" s="11"/>
      <c r="H542" s="11"/>
      <c r="I542" s="11"/>
      <c r="J542" s="11"/>
      <c r="K542" s="11"/>
      <c r="L542" s="7"/>
    </row>
    <row r="543" spans="1:55" ht="20.25" customHeight="1">
      <c r="B543" s="1"/>
      <c r="E543" s="1"/>
      <c r="G543" s="42" t="s">
        <v>1228</v>
      </c>
      <c r="H543" s="42"/>
      <c r="I543" s="42"/>
      <c r="J543" s="42"/>
      <c r="K543" s="42"/>
      <c r="L543" s="42"/>
    </row>
    <row r="544" spans="1:55" ht="35.25" customHeight="1">
      <c r="A544" s="40"/>
      <c r="B544" s="41"/>
      <c r="C544" s="41"/>
      <c r="D544" s="41"/>
      <c r="E544" s="41"/>
      <c r="F544" s="41"/>
      <c r="G544" s="43" t="s">
        <v>1225</v>
      </c>
      <c r="H544" s="43"/>
      <c r="I544" s="43"/>
      <c r="J544" s="43"/>
      <c r="K544" s="43"/>
      <c r="L544" s="43"/>
    </row>
    <row r="547" spans="1:12">
      <c r="G547" s="36" t="s">
        <v>1229</v>
      </c>
      <c r="H547" s="36"/>
      <c r="I547" s="36"/>
      <c r="J547" s="36"/>
      <c r="K547" s="36"/>
      <c r="L547" s="36"/>
    </row>
    <row r="550" spans="1:12" ht="18.75" customHeight="1">
      <c r="G550" s="35" t="s">
        <v>1226</v>
      </c>
      <c r="H550" s="35"/>
      <c r="I550" s="35"/>
      <c r="J550" s="35"/>
      <c r="K550" s="35"/>
      <c r="L550" s="35"/>
    </row>
    <row r="551" spans="1:12" ht="38.25" customHeight="1">
      <c r="A551" s="30"/>
      <c r="B551" s="1"/>
    </row>
  </sheetData>
  <mergeCells count="13">
    <mergeCell ref="A5:L5"/>
    <mergeCell ref="A1:E1"/>
    <mergeCell ref="A2:E2"/>
    <mergeCell ref="A4:L4"/>
    <mergeCell ref="H1:L1"/>
    <mergeCell ref="H2:L2"/>
    <mergeCell ref="G550:L550"/>
    <mergeCell ref="A6:L6"/>
    <mergeCell ref="C7:D7"/>
    <mergeCell ref="A544:F544"/>
    <mergeCell ref="G543:L543"/>
    <mergeCell ref="G544:L544"/>
    <mergeCell ref="G547:L547"/>
  </mergeCells>
  <conditionalFormatting sqref="E532:E536">
    <cfRule type="duplicateValues" dxfId="7" priority="17" stopIfTrue="1"/>
  </conditionalFormatting>
  <conditionalFormatting sqref="E461:E536">
    <cfRule type="duplicateValues" dxfId="6" priority="18" stopIfTrue="1"/>
    <cfRule type="duplicateValues" dxfId="5" priority="19"/>
  </conditionalFormatting>
  <conditionalFormatting sqref="E8:E536">
    <cfRule type="expression" dxfId="4" priority="20" stopIfTrue="1">
      <formula>AND(COUNTIF($E$8:$E$243, E8)+COUNTIF($E$244:$E$301, E8)+COUNTIF($E$302:$E$536, E8)&gt;1,NOT(ISBLANK(E8)))</formula>
    </cfRule>
  </conditionalFormatting>
  <conditionalFormatting sqref="E537:E541">
    <cfRule type="expression" dxfId="3" priority="21" stopIfTrue="1">
      <formula>AND(COUNTIF($E$539:$E$541, E537)+COUNTIF($E$537:$E$538, E537)&gt;1,NOT(ISBLANK(E537)))</formula>
    </cfRule>
  </conditionalFormatting>
  <conditionalFormatting sqref="E537:E541">
    <cfRule type="expression" dxfId="2" priority="22" stopIfTrue="1">
      <formula>AND(COUNTIF($E$539:$E$541, E537)+COUNTIF($E$537:$E$538, E537)&gt;1,NOT(ISBLANK(E537)))</formula>
    </cfRule>
    <cfRule type="expression" dxfId="1" priority="23" stopIfTrue="1">
      <formula>AND(COUNTIF($E$539:$E$541, E537)+COUNTIF($E$537:$E$538, E537)&gt;1,NOT(ISBLANK(E537)))</formula>
    </cfRule>
  </conditionalFormatting>
  <conditionalFormatting sqref="E8:E541">
    <cfRule type="duplicateValues" dxfId="0" priority="1"/>
  </conditionalFormatting>
  <printOptions horizontalCentered="1"/>
  <pageMargins left="0.1" right="0.1" top="0.35" bottom="0.35" header="0" footer="0"/>
  <pageSetup paperSize="9" scale="80" orientation="portrait" r:id="rId1"/>
  <headerFooter alignWithMargins="0">
    <oddFooter xml:space="preserve">&amp;C&amp;P&amp;R&amp;"Times New Roman,Regular"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 KQ ĐG NLNNN</vt:lpstr>
      <vt:lpstr>'TH KQ ĐG NLNNN'!Print_Titles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2022-10-31T02:41:03Z</cp:lastPrinted>
  <dcterms:created xsi:type="dcterms:W3CDTF">2022-10-24T03:14:59Z</dcterms:created>
  <dcterms:modified xsi:type="dcterms:W3CDTF">2022-11-02T01:14:18Z</dcterms:modified>
</cp:coreProperties>
</file>